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культури\"/>
    </mc:Choice>
  </mc:AlternateContent>
  <bookViews>
    <workbookView xWindow="0" yWindow="0" windowWidth="24000" windowHeight="9780"/>
  </bookViews>
  <sheets>
    <sheet name="1014010" sheetId="3" r:id="rId1"/>
  </sheets>
  <definedNames>
    <definedName name="_xlnm.Print_Area" localSheetId="0">'1014010'!$A$1:$M$88</definedName>
  </definedNames>
  <calcPr calcId="152511"/>
</workbook>
</file>

<file path=xl/calcChain.xml><?xml version="1.0" encoding="utf-8"?>
<calcChain xmlns="http://schemas.openxmlformats.org/spreadsheetml/2006/main">
  <c r="F29" i="3" l="1"/>
  <c r="H29" i="3"/>
  <c r="I29" i="3"/>
  <c r="K29" i="3"/>
  <c r="L29" i="3"/>
  <c r="E29" i="3"/>
  <c r="G30" i="3"/>
  <c r="G29" i="3"/>
  <c r="J30" i="3"/>
  <c r="J29" i="3"/>
  <c r="M30" i="3"/>
  <c r="M29" i="3"/>
  <c r="J57" i="3"/>
  <c r="J61" i="3"/>
  <c r="M39" i="3"/>
  <c r="J39" i="3"/>
  <c r="G39" i="3"/>
</calcChain>
</file>

<file path=xl/sharedStrings.xml><?xml version="1.0" encoding="utf-8"?>
<sst xmlns="http://schemas.openxmlformats.org/spreadsheetml/2006/main" count="158" uniqueCount="89">
  <si>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</si>
  <si>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</si>
  <si>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</si>
  <si>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</si>
  <si>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</si>
  <si>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</si>
  <si>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</si>
  <si>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</si>
  <si>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</si>
  <si>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</si>
  <si>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</si>
  <si>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</si>
  <si>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</si>
  <si>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</si>
  <si>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</si>
  <si>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</si>
  <si>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</si>
  <si>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</si>
  <si>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</si>
  <si>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</si>
  <si>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</si>
  <si>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</si>
  <si>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</si>
  <si>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</si>
  <si>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</si>
  <si>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</si>
  <si>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</si>
  <si>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</si>
  <si>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</si>
  <si>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</si>
  <si>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</si>
  <si>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</si>
  <si>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</si>
  <si>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</si>
  <si>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</si>
  <si>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</si>
  <si>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</si>
  <si>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</si>
  <si>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</si>
  <si>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</si>
  <si>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</si>
  <si>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</si>
  <si>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</si>
  <si>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</si>
  <si>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</si>
  <si>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Фінансова підтримка театрів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</si>
  <si>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</si>
  <si>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Кількість театрів</t>
  </si>
  <si>
    <t>Кількість ставок всього, в т .ч.</t>
  </si>
  <si>
    <t>керівних працівників</t>
  </si>
  <si>
    <t>спеціалістів</t>
  </si>
  <si>
    <t>артистичного персоналу</t>
  </si>
  <si>
    <t>обслуговуючого та технічного персоналу</t>
  </si>
  <si>
    <t xml:space="preserve">Кількість вистав </t>
  </si>
  <si>
    <t>Комерційна  місткість глядацьких залів</t>
  </si>
  <si>
    <t>Кількістьь глядачів, в т.ч.:</t>
  </si>
  <si>
    <t>за реалізованими квитками</t>
  </si>
  <si>
    <t>Плановий обсяг валового доходу, в т,ч.:</t>
  </si>
  <si>
    <t>Плановий обсяг фінансової підтримки за рахунок коштів місцевого бюджету</t>
  </si>
  <si>
    <t>від реалізації квитків</t>
  </si>
  <si>
    <t>кількість реалізованих квитків</t>
  </si>
  <si>
    <t>Середні витрати на проведення одного заходу</t>
  </si>
  <si>
    <t>Середня кількість глядачів на одній виставі</t>
  </si>
  <si>
    <t>Середня ціна одного квитка</t>
  </si>
  <si>
    <t>Середня завантаженість залів на стаціонарі</t>
  </si>
  <si>
    <t xml:space="preserve">А.Є.Ромасюков </t>
  </si>
  <si>
    <t>од.</t>
  </si>
  <si>
    <t>місць</t>
  </si>
  <si>
    <t>осіб</t>
  </si>
  <si>
    <t>грн.</t>
  </si>
  <si>
    <t>%</t>
  </si>
  <si>
    <t>мережа</t>
  </si>
  <si>
    <t>штатний розпис</t>
  </si>
  <si>
    <t>кошторис</t>
  </si>
  <si>
    <t>розрахунок</t>
  </si>
  <si>
    <t>Забезпечення організації культурного дозвілля через професійно-драматичне моно-моно мистецтво для жителів міст та розвиток їх естетичного  та духовного потенціалу</t>
  </si>
  <si>
    <t>Розбіжності між фактичними та затвердженими результативними показниками, а саме:  на 4 вистави зіграно більше порівняно; на 66 глядачів більше переглянули вистав; на 66 глядачів більше за реалізаваними квитками;  плановий обсіг  валового доходу за загальним фондом на 77 грн. меньше,  за спеціальним фондом на 32279грн. більше; на 8607 грн. більше від реалізації квитків.</t>
  </si>
  <si>
    <t xml:space="preserve">Розбіжності між фактичними та затвердженими результативними показниками, а саме:   середні витрати на проведення одного заходу  по спеціальному фонду зменшилась на 68 грн.; середня кількість глядачів зменшилась на 8 глядачів по спеціальному фрнду; середня ціна квитка збільшилась на 3,00грн. по спеціальному фонду; </t>
  </si>
  <si>
    <t>Програма розвитку міста Хмельницького у сфері культури на період  до 2020 року " 50 кроків, що змінюють місто"</t>
  </si>
  <si>
    <t>0821</t>
  </si>
  <si>
    <t>про виконання паспорта бюджетної програми місцевого бюджету на 01.01.2020 року</t>
  </si>
  <si>
    <t xml:space="preserve">Управління культури і туризму  </t>
  </si>
  <si>
    <t>Створення належних умов для функціонування "Моно-театру Кут"</t>
  </si>
  <si>
    <t>О.М.Тимцясь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</si>
  <si>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</si>
  <si>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 xml:space="preserve"> Залишок коштів по загальному фонду утворився за рахунок зниженої відсоткової ставки єдиного соціального внеску по працюючим інвалідам. Були зміни до спецфонду  в частині власних  надходжень.</t>
  </si>
  <si>
    <t>Розбіжності між фактичними та затвердженими результативними показниками, а саме:    середня завантаженість залів на стаціонарі по спеціальному фонду на 10% меньша</t>
  </si>
  <si>
    <t>Начальник управління культури і туризму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</si>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</sst>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abSelected="1" zoomScaleNormal="100" workbookViewId="0">
      <selection activeCell="A88" sqref="A88"/>
    </sheetView>
  </sheetViews>
  <sheetFormatPr defaultRowHeight="15.75" x14ac:dyDescent="0.25"/>
  <cols>
    <col min="1" max="1" width="3.85546875" style="6" customWidth="1"/>
    <col min="2" max="2" width="18.7109375" style="6" customWidth="1"/>
    <col min="3" max="3" width="7" style="6" customWidth="1"/>
    <col min="4" max="4" width="13.85546875" style="6" customWidth="1"/>
    <col min="5" max="5" width="11.85546875" style="6" customWidth="1"/>
    <col min="6" max="6" width="11" style="6" customWidth="1"/>
    <col min="7" max="7" width="10.5703125" style="6" customWidth="1"/>
    <col min="8" max="8" width="11" style="6" customWidth="1"/>
    <col min="9" max="10" width="13" style="6" customWidth="1"/>
    <col min="11" max="11" width="11.5703125" style="6" customWidth="1"/>
    <col min="12" max="12" width="12.5703125" style="6" customWidth="1"/>
    <col min="13" max="13" width="13" style="6" customWidth="1"/>
    <col min="14" max="16384" width="9.140625" style="6"/>
  </cols>
  <sheetData>
    <row r="1" spans="1:13" ht="15.75" customHeight="1" x14ac:dyDescent="0.25">
      <c r="J1" s="64" t="s">
        <v>44</v>
      </c>
      <c r="K1" s="64"/>
      <c r="L1" s="64"/>
      <c r="M1" s="64"/>
    </row>
    <row r="2" spans="1:13" x14ac:dyDescent="0.25">
      <c r="J2" s="64"/>
      <c r="K2" s="64"/>
      <c r="L2" s="64"/>
      <c r="M2" s="64"/>
    </row>
    <row r="3" spans="1:13" x14ac:dyDescent="0.25">
      <c r="J3" s="64"/>
      <c r="K3" s="64"/>
      <c r="L3" s="64"/>
      <c r="M3" s="64"/>
    </row>
    <row r="4" spans="1:13" ht="12.75" customHeight="1" x14ac:dyDescent="0.25">
      <c r="J4" s="64"/>
      <c r="K4" s="64"/>
      <c r="L4" s="64"/>
      <c r="M4" s="64"/>
    </row>
    <row r="5" spans="1:13" x14ac:dyDescent="0.2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x14ac:dyDescent="0.25">
      <c r="A6" s="54" t="s">
        <v>80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x14ac:dyDescent="0.25">
      <c r="A7" s="58" t="s">
        <v>0</v>
      </c>
      <c r="B7" s="5">
        <v>1000000</v>
      </c>
      <c r="C7" s="3"/>
      <c r="E7" s="55" t="s">
        <v>81</v>
      </c>
      <c r="F7" s="55"/>
      <c r="G7" s="55"/>
      <c r="H7" s="55"/>
      <c r="I7" s="55"/>
      <c r="J7" s="55"/>
      <c r="K7" s="55"/>
      <c r="L7" s="55"/>
      <c r="M7" s="55"/>
    </row>
    <row r="8" spans="1:13" ht="15" customHeight="1" x14ac:dyDescent="0.25">
      <c r="A8" s="58"/>
      <c r="B8" s="11" t="s">
        <v>26</v>
      </c>
      <c r="C8" s="13"/>
      <c r="D8" s="14"/>
      <c r="E8" s="56" t="s">
        <v>15</v>
      </c>
      <c r="F8" s="56"/>
      <c r="G8" s="56"/>
      <c r="H8" s="56"/>
      <c r="I8" s="56"/>
      <c r="J8" s="56"/>
      <c r="K8" s="56"/>
      <c r="L8" s="56"/>
      <c r="M8" s="56"/>
    </row>
    <row r="9" spans="1:13" x14ac:dyDescent="0.25">
      <c r="A9" s="58" t="s">
        <v>1</v>
      </c>
      <c r="B9" s="5">
        <v>1010000</v>
      </c>
      <c r="C9" s="3"/>
      <c r="E9" s="55" t="s">
        <v>81</v>
      </c>
      <c r="F9" s="55"/>
      <c r="G9" s="55"/>
      <c r="H9" s="55"/>
      <c r="I9" s="55"/>
      <c r="J9" s="55"/>
      <c r="K9" s="55"/>
      <c r="L9" s="55"/>
      <c r="M9" s="55"/>
    </row>
    <row r="10" spans="1:13" ht="15" customHeight="1" x14ac:dyDescent="0.25">
      <c r="A10" s="58"/>
      <c r="B10" s="11" t="s">
        <v>26</v>
      </c>
      <c r="C10" s="13"/>
      <c r="D10" s="14"/>
      <c r="E10" s="57" t="s">
        <v>14</v>
      </c>
      <c r="F10" s="57"/>
      <c r="G10" s="57"/>
      <c r="H10" s="57"/>
      <c r="I10" s="57"/>
      <c r="J10" s="57"/>
      <c r="K10" s="57"/>
      <c r="L10" s="57"/>
      <c r="M10" s="57"/>
    </row>
    <row r="11" spans="1:13" x14ac:dyDescent="0.25">
      <c r="A11" s="58" t="s">
        <v>2</v>
      </c>
      <c r="B11" s="5">
        <v>1014010</v>
      </c>
      <c r="C11" s="19" t="s">
        <v>79</v>
      </c>
      <c r="E11" s="55" t="s">
        <v>45</v>
      </c>
      <c r="F11" s="55"/>
      <c r="G11" s="55"/>
      <c r="H11" s="55"/>
      <c r="I11" s="55"/>
      <c r="J11" s="55"/>
      <c r="K11" s="55"/>
      <c r="L11" s="55"/>
      <c r="M11" s="55"/>
    </row>
    <row r="12" spans="1:13" ht="15" customHeight="1" x14ac:dyDescent="0.25">
      <c r="A12" s="58"/>
      <c r="B12" s="11" t="s">
        <v>26</v>
      </c>
      <c r="C12" s="2" t="s">
        <v>3</v>
      </c>
      <c r="D12" s="14"/>
      <c r="E12" s="56" t="s">
        <v>16</v>
      </c>
      <c r="F12" s="56"/>
      <c r="G12" s="56"/>
      <c r="H12" s="56"/>
      <c r="I12" s="56"/>
      <c r="J12" s="56"/>
      <c r="K12" s="56"/>
      <c r="L12" s="56"/>
      <c r="M12" s="56"/>
    </row>
    <row r="13" spans="1:13" ht="19.5" customHeight="1" x14ac:dyDescent="0.25">
      <c r="A13" s="51" t="s">
        <v>30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34.5" customHeight="1" x14ac:dyDescent="0.25">
      <c r="A14" s="4" t="s">
        <v>25</v>
      </c>
      <c r="B14" s="24" t="s">
        <v>27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35.25" customHeight="1" x14ac:dyDescent="0.25">
      <c r="A15" s="4"/>
      <c r="B15" s="24" t="s">
        <v>75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" customHeight="1" x14ac:dyDescent="0.25">
      <c r="A16" s="1"/>
    </row>
    <row r="17" spans="1:26" x14ac:dyDescent="0.25">
      <c r="A17" s="7" t="s">
        <v>31</v>
      </c>
    </row>
    <row r="18" spans="1:26" ht="32.25" customHeight="1" x14ac:dyDescent="0.25">
      <c r="A18" s="3"/>
      <c r="B18" s="62" t="s">
        <v>46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26" ht="23.25" customHeight="1" x14ac:dyDescent="0.25">
      <c r="A19" s="7" t="s">
        <v>32</v>
      </c>
    </row>
    <row r="20" spans="1:26" ht="13.5" customHeight="1" x14ac:dyDescent="0.25">
      <c r="A20" s="1"/>
    </row>
    <row r="21" spans="1:26" ht="36" customHeight="1" x14ac:dyDescent="0.25">
      <c r="A21" s="4" t="s">
        <v>25</v>
      </c>
      <c r="B21" s="24" t="s">
        <v>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26" ht="40.5" customHeight="1" x14ac:dyDescent="0.25">
      <c r="A22" s="4"/>
      <c r="B22" s="60" t="s">
        <v>46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26" ht="12" customHeight="1" x14ac:dyDescent="0.25">
      <c r="A23" s="1"/>
    </row>
    <row r="24" spans="1:26" ht="23.25" customHeight="1" x14ac:dyDescent="0.25">
      <c r="A24" s="7" t="s">
        <v>33</v>
      </c>
    </row>
    <row r="25" spans="1:26" ht="18.75" customHeight="1" x14ac:dyDescent="0.25">
      <c r="B25" s="12" t="s">
        <v>28</v>
      </c>
    </row>
    <row r="26" spans="1:26" ht="45" customHeight="1" x14ac:dyDescent="0.25">
      <c r="A26" s="24" t="s">
        <v>25</v>
      </c>
      <c r="B26" s="24" t="s">
        <v>34</v>
      </c>
      <c r="C26" s="24"/>
      <c r="D26" s="24"/>
      <c r="E26" s="24" t="s">
        <v>18</v>
      </c>
      <c r="F26" s="24"/>
      <c r="G26" s="24"/>
      <c r="H26" s="24" t="s">
        <v>35</v>
      </c>
      <c r="I26" s="24"/>
      <c r="J26" s="24"/>
      <c r="K26" s="24" t="s">
        <v>19</v>
      </c>
      <c r="L26" s="24"/>
      <c r="M26" s="24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33" customHeight="1" x14ac:dyDescent="0.25">
      <c r="A27" s="24"/>
      <c r="B27" s="24"/>
      <c r="C27" s="24"/>
      <c r="D27" s="24"/>
      <c r="E27" s="4" t="s">
        <v>20</v>
      </c>
      <c r="F27" s="4" t="s">
        <v>21</v>
      </c>
      <c r="G27" s="4" t="s">
        <v>22</v>
      </c>
      <c r="H27" s="4" t="s">
        <v>20</v>
      </c>
      <c r="I27" s="4" t="s">
        <v>21</v>
      </c>
      <c r="J27" s="4" t="s">
        <v>22</v>
      </c>
      <c r="K27" s="4" t="s">
        <v>20</v>
      </c>
      <c r="L27" s="4" t="s">
        <v>21</v>
      </c>
      <c r="M27" s="4" t="s">
        <v>22</v>
      </c>
      <c r="R27" s="8"/>
      <c r="S27" s="8"/>
      <c r="T27" s="8"/>
      <c r="U27" s="8"/>
      <c r="V27" s="8"/>
      <c r="W27" s="8"/>
      <c r="X27" s="8"/>
      <c r="Y27" s="8"/>
      <c r="Z27" s="8"/>
    </row>
    <row r="28" spans="1:26" x14ac:dyDescent="0.25">
      <c r="A28" s="4">
        <v>1</v>
      </c>
      <c r="B28" s="24">
        <v>2</v>
      </c>
      <c r="C28" s="24"/>
      <c r="D28" s="24"/>
      <c r="E28" s="4">
        <v>3</v>
      </c>
      <c r="F28" s="4">
        <v>4</v>
      </c>
      <c r="G28" s="4">
        <v>5</v>
      </c>
      <c r="H28" s="4">
        <v>6</v>
      </c>
      <c r="I28" s="4">
        <v>7</v>
      </c>
      <c r="J28" s="4">
        <v>8</v>
      </c>
      <c r="K28" s="4">
        <v>9</v>
      </c>
      <c r="L28" s="4">
        <v>10</v>
      </c>
      <c r="M28" s="4">
        <v>11</v>
      </c>
      <c r="R28" s="8"/>
      <c r="S28" s="8"/>
      <c r="T28" s="8"/>
      <c r="U28" s="8"/>
      <c r="V28" s="8"/>
      <c r="W28" s="8"/>
      <c r="X28" s="8"/>
      <c r="Y28" s="8"/>
      <c r="Z28" s="8"/>
    </row>
    <row r="29" spans="1:26" ht="30.75" customHeight="1" x14ac:dyDescent="0.25">
      <c r="A29" s="4"/>
      <c r="B29" s="24" t="s">
        <v>6</v>
      </c>
      <c r="C29" s="24"/>
      <c r="D29" s="24"/>
      <c r="E29" s="4">
        <f>E30</f>
        <v>726700</v>
      </c>
      <c r="F29" s="18">
        <f t="shared" ref="F29:M29" si="0">F30</f>
        <v>69800</v>
      </c>
      <c r="G29" s="18">
        <f t="shared" si="0"/>
        <v>796500</v>
      </c>
      <c r="H29" s="18">
        <f t="shared" si="0"/>
        <v>726623</v>
      </c>
      <c r="I29" s="18">
        <f t="shared" si="0"/>
        <v>105079</v>
      </c>
      <c r="J29" s="18">
        <f t="shared" si="0"/>
        <v>831702</v>
      </c>
      <c r="K29" s="18">
        <f t="shared" si="0"/>
        <v>-77</v>
      </c>
      <c r="L29" s="18">
        <f t="shared" si="0"/>
        <v>35279</v>
      </c>
      <c r="M29" s="18">
        <f t="shared" si="0"/>
        <v>35202</v>
      </c>
      <c r="R29" s="8"/>
      <c r="S29" s="8"/>
      <c r="T29" s="8"/>
      <c r="U29" s="8"/>
      <c r="V29" s="8"/>
      <c r="W29" s="8"/>
      <c r="X29" s="8"/>
      <c r="Y29" s="8"/>
      <c r="Z29" s="8"/>
    </row>
    <row r="30" spans="1:26" ht="39" customHeight="1" x14ac:dyDescent="0.25">
      <c r="A30" s="4"/>
      <c r="B30" s="24" t="s">
        <v>82</v>
      </c>
      <c r="C30" s="24"/>
      <c r="D30" s="24"/>
      <c r="E30" s="18">
        <v>726700</v>
      </c>
      <c r="F30" s="18">
        <v>69800</v>
      </c>
      <c r="G30" s="18">
        <f>E30+F30</f>
        <v>796500</v>
      </c>
      <c r="H30" s="18">
        <v>726623</v>
      </c>
      <c r="I30" s="18">
        <v>105079</v>
      </c>
      <c r="J30" s="18">
        <f>H30+I30</f>
        <v>831702</v>
      </c>
      <c r="K30" s="18">
        <v>-77</v>
      </c>
      <c r="L30" s="18">
        <v>35279</v>
      </c>
      <c r="M30" s="18">
        <f>K30+L30</f>
        <v>35202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43.5" customHeight="1" x14ac:dyDescent="0.25">
      <c r="A31" s="29" t="s">
        <v>84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26" ht="37.5" customHeight="1" x14ac:dyDescent="0.25">
      <c r="A32" s="29" t="s">
        <v>85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4" ht="12" customHeight="1" x14ac:dyDescent="0.25">
      <c r="A33" s="1"/>
    </row>
    <row r="34" spans="1:14" ht="23.25" customHeight="1" x14ac:dyDescent="0.25">
      <c r="A34" s="53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4" ht="17.25" customHeight="1" x14ac:dyDescent="0.25">
      <c r="B35" s="3" t="s">
        <v>28</v>
      </c>
    </row>
    <row r="36" spans="1:14" ht="31.5" customHeight="1" x14ac:dyDescent="0.25">
      <c r="A36" s="24" t="s">
        <v>4</v>
      </c>
      <c r="B36" s="24" t="s">
        <v>37</v>
      </c>
      <c r="C36" s="24"/>
      <c r="D36" s="24"/>
      <c r="E36" s="24" t="s">
        <v>18</v>
      </c>
      <c r="F36" s="24"/>
      <c r="G36" s="24"/>
      <c r="H36" s="24" t="s">
        <v>35</v>
      </c>
      <c r="I36" s="24"/>
      <c r="J36" s="24"/>
      <c r="K36" s="24" t="s">
        <v>19</v>
      </c>
      <c r="L36" s="24"/>
      <c r="M36" s="24"/>
    </row>
    <row r="37" spans="1:14" ht="33.75" customHeight="1" x14ac:dyDescent="0.25">
      <c r="A37" s="24"/>
      <c r="B37" s="24"/>
      <c r="C37" s="24"/>
      <c r="D37" s="24"/>
      <c r="E37" s="4" t="s">
        <v>20</v>
      </c>
      <c r="F37" s="4" t="s">
        <v>21</v>
      </c>
      <c r="G37" s="4" t="s">
        <v>22</v>
      </c>
      <c r="H37" s="4" t="s">
        <v>20</v>
      </c>
      <c r="I37" s="4" t="s">
        <v>21</v>
      </c>
      <c r="J37" s="4" t="s">
        <v>22</v>
      </c>
      <c r="K37" s="4" t="s">
        <v>20</v>
      </c>
      <c r="L37" s="4" t="s">
        <v>21</v>
      </c>
      <c r="M37" s="4" t="s">
        <v>22</v>
      </c>
    </row>
    <row r="38" spans="1:14" x14ac:dyDescent="0.25">
      <c r="A38" s="4">
        <v>1</v>
      </c>
      <c r="B38" s="24">
        <v>2</v>
      </c>
      <c r="C38" s="24"/>
      <c r="D38" s="24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4" ht="65.25" customHeight="1" x14ac:dyDescent="0.25">
      <c r="A39" s="4"/>
      <c r="B39" s="24" t="s">
        <v>78</v>
      </c>
      <c r="C39" s="24"/>
      <c r="D39" s="24"/>
      <c r="E39" s="4">
        <v>726700</v>
      </c>
      <c r="F39" s="4">
        <v>69800</v>
      </c>
      <c r="G39" s="4">
        <f>E39+F39</f>
        <v>796500</v>
      </c>
      <c r="H39" s="4">
        <v>726623</v>
      </c>
      <c r="I39" s="4">
        <v>105079</v>
      </c>
      <c r="J39" s="4">
        <f>H39+I39</f>
        <v>831702</v>
      </c>
      <c r="K39" s="4">
        <v>77</v>
      </c>
      <c r="L39" s="4">
        <v>-35279</v>
      </c>
      <c r="M39" s="4">
        <f>K39+L39</f>
        <v>-35202</v>
      </c>
    </row>
    <row r="40" spans="1:14" ht="14.25" customHeight="1" x14ac:dyDescent="0.25">
      <c r="A40" s="1"/>
      <c r="N40" s="21"/>
    </row>
    <row r="41" spans="1:14" x14ac:dyDescent="0.25">
      <c r="A41" s="7" t="s">
        <v>38</v>
      </c>
      <c r="N41" s="21"/>
    </row>
    <row r="42" spans="1:14" ht="19.5" customHeight="1" x14ac:dyDescent="0.25">
      <c r="A42" s="7"/>
    </row>
    <row r="43" spans="1:14" hidden="1" x14ac:dyDescent="0.25">
      <c r="A43" s="7"/>
    </row>
    <row r="44" spans="1:14" ht="7.5" hidden="1" customHeight="1" x14ac:dyDescent="0.25">
      <c r="A44" s="1"/>
    </row>
    <row r="45" spans="1:14" ht="53.25" customHeight="1" x14ac:dyDescent="0.25">
      <c r="A45" s="24" t="s">
        <v>4</v>
      </c>
      <c r="B45" s="24" t="s">
        <v>23</v>
      </c>
      <c r="C45" s="24" t="s">
        <v>7</v>
      </c>
      <c r="D45" s="24" t="s">
        <v>8</v>
      </c>
      <c r="E45" s="24" t="s">
        <v>18</v>
      </c>
      <c r="F45" s="24"/>
      <c r="G45" s="24"/>
      <c r="H45" s="24" t="s">
        <v>39</v>
      </c>
      <c r="I45" s="24"/>
      <c r="J45" s="24"/>
      <c r="K45" s="24" t="s">
        <v>19</v>
      </c>
      <c r="L45" s="24"/>
      <c r="M45" s="24"/>
    </row>
    <row r="46" spans="1:14" ht="30.75" customHeight="1" x14ac:dyDescent="0.25">
      <c r="A46" s="24"/>
      <c r="B46" s="24"/>
      <c r="C46" s="24"/>
      <c r="D46" s="24"/>
      <c r="E46" s="4" t="s">
        <v>20</v>
      </c>
      <c r="F46" s="4" t="s">
        <v>21</v>
      </c>
      <c r="G46" s="4" t="s">
        <v>22</v>
      </c>
      <c r="H46" s="4" t="s">
        <v>20</v>
      </c>
      <c r="I46" s="4" t="s">
        <v>21</v>
      </c>
      <c r="J46" s="4" t="s">
        <v>22</v>
      </c>
      <c r="K46" s="4" t="s">
        <v>20</v>
      </c>
      <c r="L46" s="4" t="s">
        <v>21</v>
      </c>
      <c r="M46" s="4" t="s">
        <v>22</v>
      </c>
    </row>
    <row r="47" spans="1:14" x14ac:dyDescent="0.25">
      <c r="A47" s="4">
        <v>1</v>
      </c>
      <c r="B47" s="4">
        <v>2</v>
      </c>
      <c r="C47" s="4">
        <v>3</v>
      </c>
      <c r="D47" s="4">
        <v>4</v>
      </c>
      <c r="E47" s="4">
        <v>5</v>
      </c>
      <c r="F47" s="4">
        <v>6</v>
      </c>
      <c r="G47" s="4">
        <v>7</v>
      </c>
      <c r="H47" s="4">
        <v>8</v>
      </c>
      <c r="I47" s="4">
        <v>9</v>
      </c>
      <c r="J47" s="4">
        <v>10</v>
      </c>
      <c r="K47" s="4">
        <v>11</v>
      </c>
      <c r="L47" s="4">
        <v>12</v>
      </c>
      <c r="M47" s="4">
        <v>13</v>
      </c>
    </row>
    <row r="48" spans="1:14" ht="30" customHeight="1" x14ac:dyDescent="0.25">
      <c r="A48" s="4">
        <v>1</v>
      </c>
      <c r="B48" s="17" t="s">
        <v>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27.75" customHeight="1" x14ac:dyDescent="0.25">
      <c r="A49" s="15"/>
      <c r="B49" s="15" t="s">
        <v>47</v>
      </c>
      <c r="C49" s="15" t="s">
        <v>66</v>
      </c>
      <c r="D49" s="15" t="s">
        <v>71</v>
      </c>
      <c r="E49" s="15">
        <v>1</v>
      </c>
      <c r="F49" s="16"/>
      <c r="G49" s="15">
        <v>1</v>
      </c>
      <c r="H49" s="16">
        <v>1</v>
      </c>
      <c r="I49" s="15"/>
      <c r="J49" s="16">
        <v>1</v>
      </c>
      <c r="K49" s="15"/>
      <c r="L49" s="15"/>
      <c r="M49" s="15"/>
    </row>
    <row r="50" spans="1:13" ht="31.5" x14ac:dyDescent="0.25">
      <c r="A50" s="15"/>
      <c r="B50" s="15" t="s">
        <v>48</v>
      </c>
      <c r="C50" s="15" t="s">
        <v>66</v>
      </c>
      <c r="D50" s="15" t="s">
        <v>72</v>
      </c>
      <c r="E50" s="15">
        <v>7.5</v>
      </c>
      <c r="F50" s="16"/>
      <c r="G50" s="15">
        <v>7.5</v>
      </c>
      <c r="H50" s="16">
        <v>7.5</v>
      </c>
      <c r="I50" s="15"/>
      <c r="J50" s="16">
        <v>7.5</v>
      </c>
      <c r="K50" s="15"/>
      <c r="L50" s="15"/>
      <c r="M50" s="15"/>
    </row>
    <row r="51" spans="1:13" ht="37.5" customHeight="1" x14ac:dyDescent="0.25">
      <c r="A51" s="15"/>
      <c r="B51" s="15" t="s">
        <v>49</v>
      </c>
      <c r="C51" s="15" t="s">
        <v>66</v>
      </c>
      <c r="D51" s="16" t="s">
        <v>72</v>
      </c>
      <c r="E51" s="15">
        <v>1</v>
      </c>
      <c r="F51" s="16"/>
      <c r="G51" s="15">
        <v>1</v>
      </c>
      <c r="H51" s="16">
        <v>1</v>
      </c>
      <c r="I51" s="15"/>
      <c r="J51" s="16">
        <v>1</v>
      </c>
      <c r="K51" s="15"/>
      <c r="L51" s="15"/>
      <c r="M51" s="15"/>
    </row>
    <row r="52" spans="1:13" ht="29.25" customHeight="1" x14ac:dyDescent="0.25">
      <c r="A52" s="15"/>
      <c r="B52" s="15" t="s">
        <v>50</v>
      </c>
      <c r="C52" s="15" t="s">
        <v>66</v>
      </c>
      <c r="D52" s="16" t="s">
        <v>72</v>
      </c>
      <c r="E52" s="15">
        <v>1</v>
      </c>
      <c r="F52" s="16"/>
      <c r="G52" s="15">
        <v>1</v>
      </c>
      <c r="H52" s="16">
        <v>1</v>
      </c>
      <c r="I52" s="15"/>
      <c r="J52" s="16">
        <v>1</v>
      </c>
      <c r="K52" s="15"/>
      <c r="L52" s="15"/>
      <c r="M52" s="15"/>
    </row>
    <row r="53" spans="1:13" ht="40.5" customHeight="1" x14ac:dyDescent="0.25">
      <c r="A53" s="4"/>
      <c r="B53" s="4" t="s">
        <v>51</v>
      </c>
      <c r="C53" s="15" t="s">
        <v>66</v>
      </c>
      <c r="D53" s="16" t="s">
        <v>72</v>
      </c>
      <c r="E53" s="4">
        <v>0.5</v>
      </c>
      <c r="F53" s="16"/>
      <c r="G53" s="4">
        <v>0.5</v>
      </c>
      <c r="H53" s="16">
        <v>0.5</v>
      </c>
      <c r="I53" s="4"/>
      <c r="J53" s="16">
        <v>0.5</v>
      </c>
      <c r="K53" s="4"/>
      <c r="L53" s="4"/>
      <c r="M53" s="4"/>
    </row>
    <row r="54" spans="1:13" ht="57" customHeight="1" x14ac:dyDescent="0.25">
      <c r="A54" s="4"/>
      <c r="B54" s="4" t="s">
        <v>52</v>
      </c>
      <c r="C54" s="15" t="s">
        <v>66</v>
      </c>
      <c r="D54" s="16" t="s">
        <v>72</v>
      </c>
      <c r="E54" s="4">
        <v>5</v>
      </c>
      <c r="F54" s="16"/>
      <c r="G54" s="4">
        <v>5</v>
      </c>
      <c r="H54" s="16">
        <v>5</v>
      </c>
      <c r="I54" s="4"/>
      <c r="J54" s="16">
        <v>5</v>
      </c>
      <c r="K54" s="4"/>
      <c r="L54" s="4"/>
      <c r="M54" s="4"/>
    </row>
    <row r="55" spans="1:13" ht="26.25" customHeight="1" x14ac:dyDescent="0.25">
      <c r="A55" s="24" t="s">
        <v>40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36" customHeight="1" x14ac:dyDescent="0.25">
      <c r="A56" s="4">
        <v>2</v>
      </c>
      <c r="B56" s="17" t="s">
        <v>10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27.75" customHeight="1" x14ac:dyDescent="0.25">
      <c r="A57" s="15"/>
      <c r="B57" s="15" t="s">
        <v>53</v>
      </c>
      <c r="C57" s="15" t="s">
        <v>66</v>
      </c>
      <c r="D57" s="16" t="s">
        <v>71</v>
      </c>
      <c r="E57" s="15">
        <v>40</v>
      </c>
      <c r="F57" s="15">
        <v>26</v>
      </c>
      <c r="G57" s="15">
        <v>66</v>
      </c>
      <c r="H57" s="15">
        <v>40</v>
      </c>
      <c r="I57" s="15">
        <v>30</v>
      </c>
      <c r="J57" s="15">
        <f>H57+I57</f>
        <v>70</v>
      </c>
      <c r="K57" s="15"/>
      <c r="L57" s="15">
        <v>4</v>
      </c>
      <c r="M57" s="15">
        <v>4</v>
      </c>
    </row>
    <row r="58" spans="1:13" ht="47.25" x14ac:dyDescent="0.25">
      <c r="A58" s="15"/>
      <c r="B58" s="15" t="s">
        <v>54</v>
      </c>
      <c r="C58" s="15" t="s">
        <v>67</v>
      </c>
      <c r="D58" s="15" t="s">
        <v>73</v>
      </c>
      <c r="E58" s="15">
        <v>80</v>
      </c>
      <c r="F58" s="15">
        <v>73</v>
      </c>
      <c r="G58" s="15">
        <v>76</v>
      </c>
      <c r="H58" s="15">
        <v>80</v>
      </c>
      <c r="I58" s="15">
        <v>73</v>
      </c>
      <c r="J58" s="15">
        <v>76</v>
      </c>
      <c r="K58" s="15"/>
      <c r="L58" s="15"/>
      <c r="M58" s="15"/>
    </row>
    <row r="59" spans="1:13" ht="42.75" customHeight="1" x14ac:dyDescent="0.25">
      <c r="A59" s="15"/>
      <c r="B59" s="15" t="s">
        <v>55</v>
      </c>
      <c r="C59" s="15" t="s">
        <v>68</v>
      </c>
      <c r="D59" s="16" t="s">
        <v>71</v>
      </c>
      <c r="E59" s="15">
        <v>3200</v>
      </c>
      <c r="F59" s="15">
        <v>1898</v>
      </c>
      <c r="G59" s="15">
        <v>5098</v>
      </c>
      <c r="H59" s="15">
        <v>3200</v>
      </c>
      <c r="I59" s="15">
        <v>1964</v>
      </c>
      <c r="J59" s="15">
        <v>5164</v>
      </c>
      <c r="K59" s="15"/>
      <c r="L59" s="15">
        <v>66</v>
      </c>
      <c r="M59" s="15">
        <v>66</v>
      </c>
    </row>
    <row r="60" spans="1:13" ht="31.5" x14ac:dyDescent="0.25">
      <c r="A60" s="15"/>
      <c r="B60" s="15" t="s">
        <v>56</v>
      </c>
      <c r="C60" s="15" t="s">
        <v>68</v>
      </c>
      <c r="D60" s="16" t="s">
        <v>71</v>
      </c>
      <c r="E60" s="15">
        <v>3200</v>
      </c>
      <c r="F60" s="15">
        <v>1898</v>
      </c>
      <c r="G60" s="15">
        <v>5098</v>
      </c>
      <c r="H60" s="15">
        <v>3200</v>
      </c>
      <c r="I60" s="15">
        <v>1964</v>
      </c>
      <c r="J60" s="15">
        <v>5164</v>
      </c>
      <c r="K60" s="15"/>
      <c r="L60" s="15">
        <v>66</v>
      </c>
      <c r="M60" s="15">
        <v>66</v>
      </c>
    </row>
    <row r="61" spans="1:13" ht="47.25" x14ac:dyDescent="0.25">
      <c r="A61" s="15"/>
      <c r="B61" s="15" t="s">
        <v>57</v>
      </c>
      <c r="C61" s="15" t="s">
        <v>69</v>
      </c>
      <c r="D61" s="16" t="s">
        <v>71</v>
      </c>
      <c r="E61" s="15">
        <v>726700</v>
      </c>
      <c r="F61" s="15">
        <v>69800</v>
      </c>
      <c r="G61" s="15">
        <v>796500</v>
      </c>
      <c r="H61" s="16">
        <v>726623</v>
      </c>
      <c r="I61" s="16">
        <v>105079</v>
      </c>
      <c r="J61" s="16">
        <f>H61+I61</f>
        <v>831702</v>
      </c>
      <c r="K61" s="15">
        <v>-77</v>
      </c>
      <c r="L61" s="15">
        <v>32279</v>
      </c>
      <c r="M61" s="15">
        <v>35202</v>
      </c>
    </row>
    <row r="62" spans="1:13" ht="112.5" customHeight="1" x14ac:dyDescent="0.25">
      <c r="A62" s="15"/>
      <c r="B62" s="15" t="s">
        <v>58</v>
      </c>
      <c r="C62" s="15" t="s">
        <v>69</v>
      </c>
      <c r="D62" s="16" t="s">
        <v>71</v>
      </c>
      <c r="E62" s="15">
        <v>726700</v>
      </c>
      <c r="F62" s="15"/>
      <c r="G62" s="15">
        <v>726700</v>
      </c>
      <c r="H62" s="15">
        <v>726623</v>
      </c>
      <c r="I62" s="15"/>
      <c r="J62" s="15">
        <v>726623</v>
      </c>
      <c r="K62" s="15">
        <v>-77</v>
      </c>
      <c r="L62" s="15"/>
      <c r="M62" s="15">
        <v>-77</v>
      </c>
    </row>
    <row r="63" spans="1:13" ht="48" customHeight="1" x14ac:dyDescent="0.25">
      <c r="A63" s="4"/>
      <c r="B63" s="4" t="s">
        <v>59</v>
      </c>
      <c r="C63" s="15" t="s">
        <v>69</v>
      </c>
      <c r="D63" s="16" t="s">
        <v>71</v>
      </c>
      <c r="E63" s="4"/>
      <c r="F63" s="4">
        <v>69800</v>
      </c>
      <c r="G63" s="4">
        <v>69800</v>
      </c>
      <c r="H63" s="4"/>
      <c r="I63" s="4">
        <v>78507</v>
      </c>
      <c r="J63" s="4">
        <v>78507</v>
      </c>
      <c r="K63" s="4"/>
      <c r="L63" s="4">
        <v>8607</v>
      </c>
      <c r="M63" s="4">
        <v>8607</v>
      </c>
    </row>
    <row r="64" spans="1:13" ht="53.25" customHeight="1" x14ac:dyDescent="0.25">
      <c r="A64" s="4"/>
      <c r="B64" s="4" t="s">
        <v>60</v>
      </c>
      <c r="C64" s="15" t="s">
        <v>66</v>
      </c>
      <c r="D64" s="16" t="s">
        <v>71</v>
      </c>
      <c r="E64" s="4">
        <v>3200</v>
      </c>
      <c r="F64" s="4">
        <v>1898</v>
      </c>
      <c r="G64" s="4">
        <v>5098</v>
      </c>
      <c r="H64" s="4">
        <v>3200</v>
      </c>
      <c r="I64" s="4">
        <v>1964</v>
      </c>
      <c r="J64" s="4">
        <v>5164</v>
      </c>
      <c r="K64" s="4"/>
      <c r="L64" s="4">
        <v>66</v>
      </c>
      <c r="M64" s="4">
        <v>66</v>
      </c>
    </row>
    <row r="65" spans="1:13" x14ac:dyDescent="0.25">
      <c r="A65" s="38" t="s">
        <v>40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0"/>
    </row>
    <row r="66" spans="1:13" ht="3.75" hidden="1" customHeight="1" x14ac:dyDescent="0.25">
      <c r="A66" s="41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7"/>
    </row>
    <row r="67" spans="1:13" hidden="1" x14ac:dyDescent="0.2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4"/>
    </row>
    <row r="68" spans="1:13" ht="52.5" customHeight="1" x14ac:dyDescent="0.25">
      <c r="A68" s="45" t="s">
        <v>76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7"/>
    </row>
    <row r="69" spans="1:13" ht="27.75" customHeight="1" x14ac:dyDescent="0.25">
      <c r="A69" s="4">
        <v>3</v>
      </c>
      <c r="B69" s="17" t="s">
        <v>11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47.25" x14ac:dyDescent="0.25">
      <c r="A70" s="4"/>
      <c r="B70" s="4" t="s">
        <v>61</v>
      </c>
      <c r="C70" s="15" t="s">
        <v>69</v>
      </c>
      <c r="D70" s="4" t="s">
        <v>74</v>
      </c>
      <c r="E70" s="4">
        <v>2000</v>
      </c>
      <c r="F70" s="4">
        <v>2685</v>
      </c>
      <c r="G70" s="4">
        <v>2270</v>
      </c>
      <c r="H70" s="4">
        <v>2000</v>
      </c>
      <c r="I70" s="4">
        <v>2617</v>
      </c>
      <c r="J70" s="4">
        <v>2264</v>
      </c>
      <c r="K70" s="4"/>
      <c r="L70" s="4">
        <v>-68</v>
      </c>
      <c r="M70" s="4">
        <v>-6</v>
      </c>
    </row>
    <row r="71" spans="1:13" ht="47.25" x14ac:dyDescent="0.25">
      <c r="A71" s="15"/>
      <c r="B71" s="15" t="s">
        <v>62</v>
      </c>
      <c r="C71" s="15" t="s">
        <v>68</v>
      </c>
      <c r="D71" s="16" t="s">
        <v>74</v>
      </c>
      <c r="E71" s="15">
        <v>80</v>
      </c>
      <c r="F71" s="15">
        <v>73</v>
      </c>
      <c r="G71" s="15">
        <v>76</v>
      </c>
      <c r="H71" s="15">
        <v>80</v>
      </c>
      <c r="I71" s="15">
        <v>65</v>
      </c>
      <c r="J71" s="15">
        <v>73</v>
      </c>
      <c r="K71" s="15"/>
      <c r="L71" s="15"/>
      <c r="M71" s="15"/>
    </row>
    <row r="72" spans="1:13" ht="31.5" x14ac:dyDescent="0.25">
      <c r="A72" s="18"/>
      <c r="B72" s="18" t="s">
        <v>63</v>
      </c>
      <c r="C72" s="18" t="s">
        <v>69</v>
      </c>
      <c r="D72" s="18" t="s">
        <v>74</v>
      </c>
      <c r="E72" s="18">
        <v>25</v>
      </c>
      <c r="F72" s="18">
        <v>37</v>
      </c>
      <c r="G72" s="18">
        <v>30</v>
      </c>
      <c r="H72" s="18">
        <v>25</v>
      </c>
      <c r="I72" s="18">
        <v>40</v>
      </c>
      <c r="J72" s="18">
        <v>32</v>
      </c>
      <c r="K72" s="18"/>
      <c r="L72" s="18">
        <v>3</v>
      </c>
      <c r="M72" s="18">
        <v>2</v>
      </c>
    </row>
    <row r="73" spans="1:13" ht="33.75" customHeight="1" x14ac:dyDescent="0.25">
      <c r="A73" s="35" t="s">
        <v>40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7"/>
    </row>
    <row r="74" spans="1:13" ht="64.5" customHeight="1" x14ac:dyDescent="0.25">
      <c r="A74" s="48" t="s">
        <v>77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50"/>
    </row>
    <row r="75" spans="1:13" ht="27.75" customHeight="1" x14ac:dyDescent="0.25">
      <c r="A75" s="4">
        <v>4</v>
      </c>
      <c r="B75" s="17" t="s">
        <v>12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69" customHeight="1" x14ac:dyDescent="0.25">
      <c r="A76" s="4"/>
      <c r="B76" s="4" t="s">
        <v>64</v>
      </c>
      <c r="C76" s="4" t="s">
        <v>70</v>
      </c>
      <c r="D76" s="16" t="s">
        <v>74</v>
      </c>
      <c r="E76" s="4">
        <v>100</v>
      </c>
      <c r="F76" s="4">
        <v>100</v>
      </c>
      <c r="G76" s="4">
        <v>100</v>
      </c>
      <c r="H76" s="4">
        <v>100</v>
      </c>
      <c r="I76" s="4">
        <v>90</v>
      </c>
      <c r="J76" s="4">
        <v>95</v>
      </c>
      <c r="K76" s="4"/>
      <c r="L76" s="4">
        <v>10</v>
      </c>
      <c r="M76" s="4">
        <v>5</v>
      </c>
    </row>
    <row r="77" spans="1:13" ht="36.75" customHeight="1" x14ac:dyDescent="0.25">
      <c r="A77" s="24" t="s">
        <v>40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5.75" customHeight="1" x14ac:dyDescent="0.25">
      <c r="A78" s="29" t="s">
        <v>86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</row>
    <row r="79" spans="1:13" ht="46.5" customHeight="1" x14ac:dyDescent="0.25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4"/>
    </row>
    <row r="80" spans="1:13" ht="17.25" customHeight="1" x14ac:dyDescent="0.25">
      <c r="A80" s="24" t="s">
        <v>24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21.75" customHeight="1" x14ac:dyDescent="0.25">
      <c r="A81" s="1"/>
    </row>
    <row r="82" spans="1:13" ht="19.5" customHeight="1" x14ac:dyDescent="0.25">
      <c r="A82" s="7" t="s">
        <v>41</v>
      </c>
      <c r="B82" s="7"/>
      <c r="C82" s="7"/>
      <c r="D82" s="7"/>
    </row>
    <row r="83" spans="1:13" ht="6.75" customHeight="1" x14ac:dyDescent="0.25">
      <c r="A83" s="51" t="s">
        <v>42</v>
      </c>
      <c r="B83" s="51"/>
      <c r="C83" s="51"/>
      <c r="D83" s="51"/>
    </row>
    <row r="84" spans="1:13" ht="19.5" customHeight="1" x14ac:dyDescent="0.25">
      <c r="A84" s="9" t="s">
        <v>43</v>
      </c>
      <c r="B84" s="9"/>
      <c r="C84" s="9"/>
      <c r="D84" s="9"/>
    </row>
    <row r="85" spans="1:13" ht="32.25" customHeight="1" x14ac:dyDescent="0.25">
      <c r="A85" s="22" t="s">
        <v>87</v>
      </c>
      <c r="B85" s="22"/>
      <c r="C85" s="22"/>
      <c r="D85" s="22"/>
      <c r="E85" s="22"/>
      <c r="G85" s="28"/>
      <c r="H85" s="28"/>
      <c r="J85" s="27" t="s">
        <v>65</v>
      </c>
      <c r="K85" s="27"/>
      <c r="L85" s="27"/>
      <c r="M85" s="27"/>
    </row>
    <row r="86" spans="1:13" ht="15.75" customHeight="1" x14ac:dyDescent="0.25">
      <c r="A86" s="10"/>
      <c r="B86" s="10"/>
      <c r="C86" s="10"/>
      <c r="D86" s="10"/>
      <c r="E86" s="10"/>
      <c r="G86" s="26" t="s">
        <v>13</v>
      </c>
      <c r="H86" s="26"/>
      <c r="J86" s="25" t="s">
        <v>29</v>
      </c>
      <c r="K86" s="25"/>
      <c r="L86" s="25"/>
      <c r="M86" s="25"/>
    </row>
    <row r="87" spans="1:13" ht="33" customHeight="1" x14ac:dyDescent="0.25">
      <c r="A87" s="22" t="s">
        <v>88</v>
      </c>
      <c r="B87" s="23"/>
      <c r="C87" s="23"/>
      <c r="D87" s="23"/>
      <c r="E87" s="23"/>
      <c r="G87" s="28"/>
      <c r="H87" s="28"/>
      <c r="J87" s="27" t="s">
        <v>83</v>
      </c>
      <c r="K87" s="27"/>
      <c r="L87" s="27"/>
      <c r="M87" s="27"/>
    </row>
    <row r="88" spans="1:13" ht="15.75" customHeight="1" x14ac:dyDescent="0.25">
      <c r="A88" s="20"/>
      <c r="B88" s="20"/>
      <c r="C88" s="20"/>
      <c r="D88" s="20"/>
      <c r="E88" s="20"/>
      <c r="G88" s="26" t="s">
        <v>13</v>
      </c>
      <c r="H88" s="26"/>
      <c r="J88" s="25" t="s">
        <v>29</v>
      </c>
      <c r="K88" s="25"/>
      <c r="L88" s="25"/>
      <c r="M88" s="25"/>
    </row>
  </sheetData>
  <mergeCells count="65">
    <mergeCell ref="B21:M21"/>
    <mergeCell ref="H26:J26"/>
    <mergeCell ref="K26:M26"/>
    <mergeCell ref="B22:M22"/>
    <mergeCell ref="B18:M18"/>
    <mergeCell ref="J1:M4"/>
    <mergeCell ref="A5:M5"/>
    <mergeCell ref="B26:D27"/>
    <mergeCell ref="E11:M11"/>
    <mergeCell ref="E12:M12"/>
    <mergeCell ref="B14:M14"/>
    <mergeCell ref="B15:M15"/>
    <mergeCell ref="A9:A10"/>
    <mergeCell ref="A13:M13"/>
    <mergeCell ref="A11:A12"/>
    <mergeCell ref="A55:M55"/>
    <mergeCell ref="A45:A46"/>
    <mergeCell ref="B45:B46"/>
    <mergeCell ref="C45:C46"/>
    <mergeCell ref="D45:D46"/>
    <mergeCell ref="X26:Z26"/>
    <mergeCell ref="R26:T26"/>
    <mergeCell ref="U26:W26"/>
    <mergeCell ref="A6:M6"/>
    <mergeCell ref="E7:M7"/>
    <mergeCell ref="E8:M8"/>
    <mergeCell ref="E9:M9"/>
    <mergeCell ref="E10:M10"/>
    <mergeCell ref="A7:A8"/>
    <mergeCell ref="A26:A27"/>
    <mergeCell ref="E26:G26"/>
    <mergeCell ref="B36:D37"/>
    <mergeCell ref="K36:M36"/>
    <mergeCell ref="A36:A37"/>
    <mergeCell ref="E36:G36"/>
    <mergeCell ref="H36:J36"/>
    <mergeCell ref="B28:D28"/>
    <mergeCell ref="B29:D29"/>
    <mergeCell ref="B30:D30"/>
    <mergeCell ref="B38:D38"/>
    <mergeCell ref="B39:D39"/>
    <mergeCell ref="A83:D83"/>
    <mergeCell ref="E45:G45"/>
    <mergeCell ref="H45:J45"/>
    <mergeCell ref="A31:M31"/>
    <mergeCell ref="A34:M34"/>
    <mergeCell ref="A32:M32"/>
    <mergeCell ref="A77:M77"/>
    <mergeCell ref="K45:M45"/>
    <mergeCell ref="G85:H85"/>
    <mergeCell ref="A78:M79"/>
    <mergeCell ref="A73:M73"/>
    <mergeCell ref="A65:M67"/>
    <mergeCell ref="A68:M68"/>
    <mergeCell ref="A74:M74"/>
    <mergeCell ref="A85:E85"/>
    <mergeCell ref="A87:E87"/>
    <mergeCell ref="A80:M80"/>
    <mergeCell ref="J88:M88"/>
    <mergeCell ref="G88:H88"/>
    <mergeCell ref="J87:M87"/>
    <mergeCell ref="G87:H87"/>
    <mergeCell ref="J86:M86"/>
    <mergeCell ref="G86:H86"/>
    <mergeCell ref="J85:M85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1014010</vt:lpstr>
      <vt:lpstr>'1014010'!Область_друку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2020-02-17T10:32:09Z</cp:lastPrinted>
  <dcterms:created xsi:type="dcterms:W3CDTF">2018-12-28T08:43:53Z</dcterms:created>
  <dcterms:modified xsi:type="dcterms:W3CDTF">2020-02-17T10:32:15Z</dcterms:modified>
</cp:coreProperties>
</file>