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Спорт звіти\"/>
    </mc:Choice>
  </mc:AlternateContent>
  <bookViews>
    <workbookView xWindow="0" yWindow="0" windowWidth="20160" windowHeight="6810"/>
  </bookViews>
  <sheets>
    <sheet name="1117670" sheetId="3" r:id="rId1"/>
  </sheets>
  <definedNames>
    <definedName name="_xlnm.Print_Area" localSheetId="0">'1117670'!$A$1:$M$72</definedName>
  </definedNames>
  <calcPr calcId="152511"/>
</workbook>
</file>

<file path=xl/calcChain.xml><?xml version="1.0" encoding="utf-8"?>
<calcChain xmlns="http://schemas.openxmlformats.org/spreadsheetml/2006/main">
  <c r="G61" i="3" l="1"/>
  <c r="J58" i="3"/>
  <c r="G58" i="3"/>
  <c r="J55" i="3"/>
  <c r="G55" i="3"/>
  <c r="L52" i="3"/>
  <c r="J52" i="3"/>
  <c r="G52" i="3"/>
  <c r="L44" i="3"/>
  <c r="J44" i="3"/>
  <c r="J45" i="3"/>
  <c r="G44" i="3"/>
  <c r="G45" i="3"/>
  <c r="F45" i="3"/>
  <c r="L33" i="3"/>
  <c r="I35" i="3"/>
  <c r="F35" i="3"/>
  <c r="J33" i="3"/>
  <c r="J35" i="3"/>
  <c r="G33" i="3"/>
  <c r="G35" i="3"/>
  <c r="K33" i="3"/>
  <c r="H35" i="3"/>
  <c r="E35" i="3"/>
  <c r="K35" i="3"/>
</calcChain>
</file>

<file path=xl/sharedStrings.xml><?xml version="1.0" encoding="utf-8"?>
<sst xmlns="http://schemas.openxmlformats.org/spreadsheetml/2006/main" count="113" uniqueCount="70">
  <si>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</si>
  <si>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</si>
  <si>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</si>
  <si>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</si>
  <si>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</si>
  <si>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</si>
  <si>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</si>
  <si>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</si>
  <si>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</si>
  <si>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</si>
  <si>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</si>
  <si>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</si>
  <si>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</si>
  <si>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</si>
  <si>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</si>
  <si>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</si>
  <si>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</si>
  <si>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</si>
  <si>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</si>
  <si>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</si>
  <si>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</si>
  <si>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</si>
  <si>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</si>
  <si>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</si>
  <si>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</si>
  <si>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</si>
  <si>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</si>
  <si>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</si>
  <si>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</si>
  <si>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</si>
  <si>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</si>
  <si>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</si>
  <si>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</si>
  <si>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</si>
  <si>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</si>
  <si>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</si>
  <si>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</si>
  <si>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</si>
  <si>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</si>
  <si>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</si>
  <si>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</si>
  <si>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</si>
  <si>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молоді та спорту Хмельницької міської ради</t>
  </si>
  <si>
    <t>од.</t>
  </si>
  <si>
    <t>тис.грн.</t>
  </si>
  <si>
    <t>%</t>
  </si>
  <si>
    <t>розрахунок</t>
  </si>
  <si>
    <t>про виконання паспорта бюджетної програми місцевого бюджету на 01.01.2020 рік</t>
  </si>
  <si>
    <t>Внески до статутного капіталу суб'єктів господарювання</t>
  </si>
  <si>
    <t xml:space="preserve">Внески до статутного капіталу суб'єктів господарювання </t>
  </si>
  <si>
    <t>Забезпечення виконання мікропроектів-переможців</t>
  </si>
  <si>
    <t>Створення належних умов для забезпечення виконання мікропроекту-Бюджет участі: Гречани. Територія нових змін</t>
  </si>
  <si>
    <t>Програма бюджетування за участі громадськості (Бюджет участі) міста Хмельницького(із змінами і доповненнями)</t>
  </si>
  <si>
    <t>Обсяг видатків, що спрямовуються на виконання проекту</t>
  </si>
  <si>
    <t>кошторис, звіт</t>
  </si>
  <si>
    <t>кількість придбаних парклетів на виконання проекту</t>
  </si>
  <si>
    <t>середня вартість придбання одного парклету</t>
  </si>
  <si>
    <t>відсоток виконання проекту Бюджет участі: Гречани. Територія нових змін</t>
  </si>
  <si>
    <t>0490</t>
  </si>
  <si>
    <t>тис.грн</t>
  </si>
  <si>
    <t>підтримка підприємств комунальної форми власності</t>
  </si>
  <si>
    <t>5. Мета бюджетної програми:</t>
  </si>
  <si>
    <t xml:space="preserve">10. Узагальнений висновок про виконання бюджетної програми. </t>
  </si>
  <si>
    <t>Начальник управління</t>
  </si>
  <si>
    <t>Сергій РЕМЕЗ</t>
  </si>
  <si>
    <t>Гребенюк В.С.</t>
  </si>
  <si>
    <t>Олена ШКЛЯРЕВСЬКА</t>
  </si>
  <si>
    <t>Бюджетна програма 1117670 "Внески до статутного капіталу суб'єктів господарювання" виконана за 2019 рік.</t>
  </si>
  <si>
    <t>Завідувач фінансовим сектором</t>
  </si>
  <si>
    <t xml:space="preserve">                                                                                                 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Всі резултативні показники за звітний період стабільні по фактичному їх виконанню.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</si>
</sst>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/>
    <xf numFmtId="18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zoomScaleNormal="100" workbookViewId="0">
      <selection activeCell="B11" sqref="B11"/>
    </sheetView>
  </sheetViews>
  <sheetFormatPr defaultRowHeight="15.75" x14ac:dyDescent="0.25"/>
  <cols>
    <col min="1" max="1" width="4.42578125" style="5" customWidth="1"/>
    <col min="2" max="2" width="29" style="5" customWidth="1"/>
    <col min="3" max="3" width="9.85546875" style="5" customWidth="1"/>
    <col min="4" max="4" width="11.7109375" style="5" customWidth="1"/>
    <col min="5" max="5" width="9.28515625" style="5" customWidth="1"/>
    <col min="6" max="6" width="10.28515625" style="5" customWidth="1"/>
    <col min="7" max="7" width="11.28515625" style="5" customWidth="1"/>
    <col min="8" max="8" width="9.5703125" style="5" customWidth="1"/>
    <col min="9" max="9" width="10.28515625" style="5" customWidth="1"/>
    <col min="10" max="10" width="10.7109375" style="5" customWidth="1"/>
    <col min="11" max="11" width="10.28515625" style="5" customWidth="1"/>
    <col min="12" max="12" width="12.28515625" style="5" customWidth="1"/>
    <col min="13" max="13" width="10.5703125" style="5" customWidth="1"/>
    <col min="14" max="16384" width="9.140625" style="5"/>
  </cols>
  <sheetData>
    <row r="1" spans="1:13" ht="15.75" customHeight="1" x14ac:dyDescent="0.25">
      <c r="J1" s="70" t="s">
        <v>41</v>
      </c>
      <c r="K1" s="70"/>
      <c r="L1" s="70"/>
      <c r="M1" s="70"/>
    </row>
    <row r="2" spans="1:13" x14ac:dyDescent="0.25">
      <c r="J2" s="70"/>
      <c r="K2" s="70"/>
      <c r="L2" s="70"/>
      <c r="M2" s="70"/>
    </row>
    <row r="3" spans="1:13" x14ac:dyDescent="0.25">
      <c r="J3" s="70"/>
      <c r="K3" s="70"/>
      <c r="L3" s="70"/>
      <c r="M3" s="70"/>
    </row>
    <row r="4" spans="1:13" x14ac:dyDescent="0.25">
      <c r="J4" s="70"/>
      <c r="K4" s="70"/>
      <c r="L4" s="70"/>
      <c r="M4" s="70"/>
    </row>
    <row r="5" spans="1:13" ht="18.75" x14ac:dyDescent="0.25">
      <c r="A5" s="71" t="s">
        <v>16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8.75" x14ac:dyDescent="0.25">
      <c r="A6" s="71" t="s">
        <v>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x14ac:dyDescent="0.25">
      <c r="A7" s="40" t="s">
        <v>0</v>
      </c>
      <c r="B7" s="4">
        <v>1110000</v>
      </c>
      <c r="C7" s="2"/>
      <c r="E7" s="62" t="s">
        <v>42</v>
      </c>
      <c r="F7" s="62"/>
      <c r="G7" s="62"/>
      <c r="H7" s="62"/>
      <c r="I7" s="62"/>
      <c r="J7" s="62"/>
      <c r="K7" s="62"/>
      <c r="L7" s="62"/>
      <c r="M7" s="62"/>
    </row>
    <row r="8" spans="1:13" s="19" customFormat="1" ht="15" customHeight="1" x14ac:dyDescent="0.2">
      <c r="A8" s="40"/>
      <c r="B8" s="17" t="s">
        <v>24</v>
      </c>
      <c r="C8" s="18"/>
      <c r="E8" s="60" t="s">
        <v>14</v>
      </c>
      <c r="F8" s="60"/>
      <c r="G8" s="60"/>
      <c r="H8" s="60"/>
      <c r="I8" s="60"/>
      <c r="J8" s="60"/>
      <c r="K8" s="60"/>
      <c r="L8" s="60"/>
      <c r="M8" s="60"/>
    </row>
    <row r="9" spans="1:13" x14ac:dyDescent="0.25">
      <c r="A9" s="40" t="s">
        <v>1</v>
      </c>
      <c r="B9" s="16">
        <v>1110000</v>
      </c>
      <c r="C9" s="2"/>
      <c r="E9" s="62" t="s">
        <v>42</v>
      </c>
      <c r="F9" s="62"/>
      <c r="G9" s="62"/>
      <c r="H9" s="62"/>
      <c r="I9" s="62"/>
      <c r="J9" s="62"/>
      <c r="K9" s="62"/>
      <c r="L9" s="62"/>
      <c r="M9" s="62"/>
    </row>
    <row r="10" spans="1:13" s="19" customFormat="1" ht="15" customHeight="1" x14ac:dyDescent="0.2">
      <c r="A10" s="40"/>
      <c r="B10" s="17" t="s">
        <v>24</v>
      </c>
      <c r="C10" s="18"/>
      <c r="E10" s="63" t="s">
        <v>13</v>
      </c>
      <c r="F10" s="63"/>
      <c r="G10" s="63"/>
      <c r="H10" s="63"/>
      <c r="I10" s="63"/>
      <c r="J10" s="63"/>
      <c r="K10" s="63"/>
      <c r="L10" s="63"/>
      <c r="M10" s="63"/>
    </row>
    <row r="11" spans="1:13" ht="22.15" customHeight="1" x14ac:dyDescent="0.25">
      <c r="A11" s="40" t="s">
        <v>2</v>
      </c>
      <c r="B11" s="20">
        <v>1117670</v>
      </c>
      <c r="C11" s="21" t="s">
        <v>58</v>
      </c>
      <c r="D11" s="22"/>
      <c r="E11" s="59" t="s">
        <v>48</v>
      </c>
      <c r="F11" s="59"/>
      <c r="G11" s="59"/>
      <c r="H11" s="59"/>
      <c r="I11" s="59"/>
      <c r="J11" s="59"/>
      <c r="K11" s="59"/>
      <c r="L11" s="59"/>
      <c r="M11" s="59"/>
    </row>
    <row r="12" spans="1:13" s="19" customFormat="1" ht="27" customHeight="1" x14ac:dyDescent="0.2">
      <c r="A12" s="40"/>
      <c r="B12" s="23" t="s">
        <v>40</v>
      </c>
      <c r="C12" s="23" t="s">
        <v>3</v>
      </c>
      <c r="E12" s="60" t="s">
        <v>15</v>
      </c>
      <c r="F12" s="60"/>
      <c r="G12" s="60"/>
      <c r="H12" s="60"/>
      <c r="I12" s="60"/>
      <c r="J12" s="60"/>
      <c r="K12" s="60"/>
      <c r="L12" s="60"/>
      <c r="M12" s="60"/>
    </row>
    <row r="13" spans="1:13" ht="19.5" customHeight="1" x14ac:dyDescent="0.25">
      <c r="A13" s="61" t="s">
        <v>28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x14ac:dyDescent="0.25">
      <c r="A14" s="1"/>
    </row>
    <row r="15" spans="1:13" ht="31.9" customHeight="1" x14ac:dyDescent="0.25">
      <c r="A15" s="24" t="s">
        <v>23</v>
      </c>
      <c r="B15" s="46" t="s">
        <v>25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ht="24" customHeight="1" x14ac:dyDescent="0.25">
      <c r="A16" s="3">
        <v>1</v>
      </c>
      <c r="B16" s="41" t="s">
        <v>49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3"/>
    </row>
    <row r="17" spans="1:26" x14ac:dyDescent="0.25">
      <c r="A17" s="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26" x14ac:dyDescent="0.25">
      <c r="A18" s="12" t="s">
        <v>61</v>
      </c>
      <c r="B18" s="13"/>
      <c r="C18" s="13"/>
      <c r="D18" s="13" t="s">
        <v>60</v>
      </c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4"/>
      <c r="P18" s="14"/>
    </row>
    <row r="19" spans="1:26" x14ac:dyDescent="0.25">
      <c r="A19" s="1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4"/>
      <c r="P19" s="14"/>
    </row>
    <row r="20" spans="1:26" hidden="1" x14ac:dyDescent="0.25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  <c r="O20" s="14"/>
      <c r="P20" s="14"/>
    </row>
    <row r="21" spans="1:26" hidden="1" x14ac:dyDescent="0.2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6" x14ac:dyDescent="0.25">
      <c r="A22" s="6" t="s">
        <v>29</v>
      </c>
    </row>
    <row r="23" spans="1:26" x14ac:dyDescent="0.25">
      <c r="A23" s="1"/>
    </row>
    <row r="24" spans="1:26" ht="32.25" customHeight="1" x14ac:dyDescent="0.25">
      <c r="A24" s="24" t="s">
        <v>23</v>
      </c>
      <c r="B24" s="46" t="s">
        <v>5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26" ht="28.15" customHeight="1" x14ac:dyDescent="0.25">
      <c r="A25" s="3">
        <v>1</v>
      </c>
      <c r="B25" s="41" t="s">
        <v>50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1:26" x14ac:dyDescent="0.25">
      <c r="A26" s="1"/>
    </row>
    <row r="27" spans="1:26" x14ac:dyDescent="0.25">
      <c r="A27" s="6" t="s">
        <v>30</v>
      </c>
    </row>
    <row r="28" spans="1:26" ht="22.5" customHeight="1" x14ac:dyDescent="0.25">
      <c r="A28" s="40" t="s">
        <v>26</v>
      </c>
      <c r="B28" s="40"/>
    </row>
    <row r="29" spans="1:26" x14ac:dyDescent="0.25">
      <c r="A29" s="1"/>
    </row>
    <row r="30" spans="1:26" s="19" customFormat="1" ht="30" customHeight="1" x14ac:dyDescent="0.2">
      <c r="A30" s="39" t="s">
        <v>23</v>
      </c>
      <c r="B30" s="39" t="s">
        <v>31</v>
      </c>
      <c r="C30" s="39"/>
      <c r="D30" s="39"/>
      <c r="E30" s="39" t="s">
        <v>17</v>
      </c>
      <c r="F30" s="39"/>
      <c r="G30" s="39"/>
      <c r="H30" s="39" t="s">
        <v>32</v>
      </c>
      <c r="I30" s="39"/>
      <c r="J30" s="39"/>
      <c r="K30" s="39" t="s">
        <v>18</v>
      </c>
      <c r="L30" s="39"/>
      <c r="M30" s="39"/>
      <c r="R30" s="58"/>
      <c r="S30" s="58"/>
      <c r="T30" s="58"/>
      <c r="U30" s="58"/>
      <c r="V30" s="58"/>
      <c r="W30" s="58"/>
      <c r="X30" s="58"/>
      <c r="Y30" s="58"/>
      <c r="Z30" s="58"/>
    </row>
    <row r="31" spans="1:26" s="19" customFormat="1" ht="33" customHeight="1" x14ac:dyDescent="0.2">
      <c r="A31" s="39"/>
      <c r="B31" s="39"/>
      <c r="C31" s="39"/>
      <c r="D31" s="39"/>
      <c r="E31" s="24" t="s">
        <v>19</v>
      </c>
      <c r="F31" s="24" t="s">
        <v>20</v>
      </c>
      <c r="G31" s="24" t="s">
        <v>21</v>
      </c>
      <c r="H31" s="24" t="s">
        <v>19</v>
      </c>
      <c r="I31" s="24" t="s">
        <v>20</v>
      </c>
      <c r="J31" s="24" t="s">
        <v>21</v>
      </c>
      <c r="K31" s="24" t="s">
        <v>19</v>
      </c>
      <c r="L31" s="24" t="s">
        <v>20</v>
      </c>
      <c r="M31" s="24" t="s">
        <v>21</v>
      </c>
      <c r="R31" s="25"/>
      <c r="S31" s="25"/>
      <c r="T31" s="25"/>
      <c r="U31" s="25"/>
      <c r="V31" s="25"/>
      <c r="W31" s="25"/>
      <c r="X31" s="25"/>
      <c r="Y31" s="25"/>
      <c r="Z31" s="25"/>
    </row>
    <row r="32" spans="1:26" x14ac:dyDescent="0.25">
      <c r="A32" s="3">
        <v>1</v>
      </c>
      <c r="B32" s="46">
        <v>2</v>
      </c>
      <c r="C32" s="46"/>
      <c r="D32" s="46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ht="68.25" customHeight="1" x14ac:dyDescent="0.25">
      <c r="A33" s="8">
        <v>1</v>
      </c>
      <c r="B33" s="41" t="s">
        <v>51</v>
      </c>
      <c r="C33" s="42"/>
      <c r="D33" s="43"/>
      <c r="E33" s="27">
        <v>0</v>
      </c>
      <c r="F33" s="27">
        <v>99704</v>
      </c>
      <c r="G33" s="27">
        <f>F33</f>
        <v>99704</v>
      </c>
      <c r="H33" s="27">
        <v>0</v>
      </c>
      <c r="I33" s="27">
        <v>99704</v>
      </c>
      <c r="J33" s="27">
        <f>I33</f>
        <v>99704</v>
      </c>
      <c r="K33" s="27">
        <f>H33-E33</f>
        <v>0</v>
      </c>
      <c r="L33" s="27">
        <f>I33-F33</f>
        <v>0</v>
      </c>
      <c r="M33" s="27">
        <v>0</v>
      </c>
      <c r="R33" s="9"/>
      <c r="S33" s="9"/>
      <c r="T33" s="9"/>
      <c r="U33" s="9"/>
      <c r="V33" s="9"/>
      <c r="W33" s="9"/>
      <c r="X33" s="9"/>
      <c r="Y33" s="9"/>
      <c r="Z33" s="9"/>
    </row>
    <row r="34" spans="1:26" hidden="1" x14ac:dyDescent="0.25">
      <c r="A34" s="3"/>
      <c r="B34" s="46" t="s">
        <v>6</v>
      </c>
      <c r="C34" s="46"/>
      <c r="D34" s="46"/>
      <c r="E34" s="27"/>
      <c r="F34" s="27"/>
      <c r="G34" s="27"/>
      <c r="H34" s="27"/>
      <c r="I34" s="27"/>
      <c r="J34" s="27"/>
      <c r="K34" s="27"/>
      <c r="L34" s="27"/>
      <c r="M34" s="27"/>
      <c r="R34" s="7"/>
      <c r="S34" s="7"/>
      <c r="T34" s="7"/>
      <c r="U34" s="7"/>
      <c r="V34" s="7"/>
      <c r="W34" s="7"/>
      <c r="X34" s="7"/>
      <c r="Y34" s="7"/>
      <c r="Z34" s="7"/>
    </row>
    <row r="35" spans="1:26" ht="21.6" customHeight="1" x14ac:dyDescent="0.25">
      <c r="A35" s="3"/>
      <c r="B35" s="49" t="s">
        <v>6</v>
      </c>
      <c r="C35" s="49"/>
      <c r="D35" s="49"/>
      <c r="E35" s="28">
        <f t="shared" ref="E35:J35" si="0">E33</f>
        <v>0</v>
      </c>
      <c r="F35" s="28">
        <f t="shared" si="0"/>
        <v>99704</v>
      </c>
      <c r="G35" s="28">
        <f t="shared" si="0"/>
        <v>99704</v>
      </c>
      <c r="H35" s="28">
        <f t="shared" si="0"/>
        <v>0</v>
      </c>
      <c r="I35" s="28">
        <f t="shared" si="0"/>
        <v>99704</v>
      </c>
      <c r="J35" s="28">
        <f t="shared" si="0"/>
        <v>99704</v>
      </c>
      <c r="K35" s="28">
        <f>H35-E35</f>
        <v>0</v>
      </c>
      <c r="L35" s="28">
        <v>0</v>
      </c>
      <c r="M35" s="28">
        <v>0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ht="32.25" customHeight="1" x14ac:dyDescent="0.25">
      <c r="A36" s="50" t="s">
        <v>33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26" x14ac:dyDescent="0.25">
      <c r="A37" s="1"/>
    </row>
    <row r="38" spans="1:26" ht="33" customHeight="1" x14ac:dyDescent="0.25">
      <c r="A38" s="52" t="s">
        <v>34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26" ht="21.75" customHeight="1" x14ac:dyDescent="0.25">
      <c r="A39" s="40" t="s">
        <v>26</v>
      </c>
      <c r="B39" s="40"/>
    </row>
    <row r="40" spans="1:26" hidden="1" x14ac:dyDescent="0.25">
      <c r="A40" s="1"/>
    </row>
    <row r="41" spans="1:26" s="19" customFormat="1" ht="31.5" customHeight="1" x14ac:dyDescent="0.2">
      <c r="A41" s="39" t="s">
        <v>4</v>
      </c>
      <c r="B41" s="39" t="s">
        <v>35</v>
      </c>
      <c r="C41" s="39"/>
      <c r="D41" s="39"/>
      <c r="E41" s="39" t="s">
        <v>17</v>
      </c>
      <c r="F41" s="39"/>
      <c r="G41" s="39"/>
      <c r="H41" s="39" t="s">
        <v>32</v>
      </c>
      <c r="I41" s="39"/>
      <c r="J41" s="39"/>
      <c r="K41" s="39" t="s">
        <v>18</v>
      </c>
      <c r="L41" s="39"/>
      <c r="M41" s="39"/>
    </row>
    <row r="42" spans="1:26" s="19" customFormat="1" ht="33.75" customHeight="1" x14ac:dyDescent="0.2">
      <c r="A42" s="39"/>
      <c r="B42" s="39"/>
      <c r="C42" s="39"/>
      <c r="D42" s="39"/>
      <c r="E42" s="24" t="s">
        <v>19</v>
      </c>
      <c r="F42" s="24" t="s">
        <v>20</v>
      </c>
      <c r="G42" s="24" t="s">
        <v>21</v>
      </c>
      <c r="H42" s="24" t="s">
        <v>19</v>
      </c>
      <c r="I42" s="24" t="s">
        <v>20</v>
      </c>
      <c r="J42" s="24" t="s">
        <v>21</v>
      </c>
      <c r="K42" s="24" t="s">
        <v>19</v>
      </c>
      <c r="L42" s="24" t="s">
        <v>20</v>
      </c>
      <c r="M42" s="24" t="s">
        <v>21</v>
      </c>
    </row>
    <row r="43" spans="1:26" x14ac:dyDescent="0.25">
      <c r="A43" s="3">
        <v>1</v>
      </c>
      <c r="B43" s="46">
        <v>2</v>
      </c>
      <c r="C43" s="46"/>
      <c r="D43" s="46"/>
      <c r="E43" s="3">
        <v>3</v>
      </c>
      <c r="F43" s="3">
        <v>4</v>
      </c>
      <c r="G43" s="3">
        <v>5</v>
      </c>
      <c r="H43" s="3">
        <v>6</v>
      </c>
      <c r="I43" s="3">
        <v>7</v>
      </c>
      <c r="J43" s="3">
        <v>8</v>
      </c>
      <c r="K43" s="3">
        <v>9</v>
      </c>
      <c r="L43" s="3">
        <v>10</v>
      </c>
      <c r="M43" s="3">
        <v>11</v>
      </c>
    </row>
    <row r="44" spans="1:26" ht="55.9" customHeight="1" x14ac:dyDescent="0.25">
      <c r="A44" s="8">
        <v>1</v>
      </c>
      <c r="B44" s="55" t="s">
        <v>52</v>
      </c>
      <c r="C44" s="56"/>
      <c r="D44" s="57"/>
      <c r="E44" s="27">
        <v>0</v>
      </c>
      <c r="F44" s="27">
        <v>99704</v>
      </c>
      <c r="G44" s="27">
        <f>F44</f>
        <v>99704</v>
      </c>
      <c r="H44" s="27">
        <v>0</v>
      </c>
      <c r="I44" s="27">
        <v>99704</v>
      </c>
      <c r="J44" s="27">
        <f>I44</f>
        <v>99704</v>
      </c>
      <c r="K44" s="27">
        <v>0</v>
      </c>
      <c r="L44" s="27">
        <f>I44-F44</f>
        <v>0</v>
      </c>
      <c r="M44" s="27">
        <v>0</v>
      </c>
    </row>
    <row r="45" spans="1:26" ht="19.899999999999999" customHeight="1" x14ac:dyDescent="0.25">
      <c r="A45" s="8"/>
      <c r="B45" s="49" t="s">
        <v>6</v>
      </c>
      <c r="C45" s="49"/>
      <c r="D45" s="49"/>
      <c r="E45" s="30">
        <v>0</v>
      </c>
      <c r="F45" s="29">
        <f>F44</f>
        <v>99704</v>
      </c>
      <c r="G45" s="29">
        <f>SUM(G44:G44)</f>
        <v>99704</v>
      </c>
      <c r="H45" s="30">
        <v>0</v>
      </c>
      <c r="I45" s="29">
        <v>99704</v>
      </c>
      <c r="J45" s="29">
        <f>J44</f>
        <v>99704</v>
      </c>
      <c r="K45" s="30">
        <v>0</v>
      </c>
      <c r="L45" s="30">
        <v>0</v>
      </c>
      <c r="M45" s="30">
        <v>0</v>
      </c>
    </row>
    <row r="46" spans="1:26" x14ac:dyDescent="0.25">
      <c r="A46" s="6" t="s">
        <v>36</v>
      </c>
    </row>
    <row r="47" spans="1:26" x14ac:dyDescent="0.25">
      <c r="A47" s="1"/>
    </row>
    <row r="48" spans="1:26" s="19" customFormat="1" ht="40.9" customHeight="1" x14ac:dyDescent="0.2">
      <c r="A48" s="39" t="s">
        <v>4</v>
      </c>
      <c r="B48" s="39" t="s">
        <v>22</v>
      </c>
      <c r="C48" s="39" t="s">
        <v>7</v>
      </c>
      <c r="D48" s="39" t="s">
        <v>8</v>
      </c>
      <c r="E48" s="39" t="s">
        <v>17</v>
      </c>
      <c r="F48" s="39"/>
      <c r="G48" s="39"/>
      <c r="H48" s="39" t="s">
        <v>37</v>
      </c>
      <c r="I48" s="39"/>
      <c r="J48" s="39"/>
      <c r="K48" s="39" t="s">
        <v>18</v>
      </c>
      <c r="L48" s="39"/>
      <c r="M48" s="39"/>
    </row>
    <row r="49" spans="1:13" s="19" customFormat="1" ht="40.9" customHeight="1" x14ac:dyDescent="0.2">
      <c r="A49" s="39"/>
      <c r="B49" s="39"/>
      <c r="C49" s="39"/>
      <c r="D49" s="39"/>
      <c r="E49" s="24" t="s">
        <v>19</v>
      </c>
      <c r="F49" s="24" t="s">
        <v>20</v>
      </c>
      <c r="G49" s="24" t="s">
        <v>21</v>
      </c>
      <c r="H49" s="24" t="s">
        <v>19</v>
      </c>
      <c r="I49" s="24" t="s">
        <v>20</v>
      </c>
      <c r="J49" s="24" t="s">
        <v>21</v>
      </c>
      <c r="K49" s="24" t="s">
        <v>19</v>
      </c>
      <c r="L49" s="24" t="s">
        <v>20</v>
      </c>
      <c r="M49" s="24" t="s">
        <v>21</v>
      </c>
    </row>
    <row r="50" spans="1:13" x14ac:dyDescent="0.25">
      <c r="A50" s="3">
        <v>1</v>
      </c>
      <c r="B50" s="3">
        <v>2</v>
      </c>
      <c r="C50" s="3">
        <v>3</v>
      </c>
      <c r="D50" s="3">
        <v>4</v>
      </c>
      <c r="E50" s="3">
        <v>5</v>
      </c>
      <c r="F50" s="3">
        <v>6</v>
      </c>
      <c r="G50" s="3">
        <v>7</v>
      </c>
      <c r="H50" s="3">
        <v>8</v>
      </c>
      <c r="I50" s="3">
        <v>9</v>
      </c>
      <c r="J50" s="3">
        <v>10</v>
      </c>
      <c r="K50" s="3">
        <v>11</v>
      </c>
      <c r="L50" s="3">
        <v>12</v>
      </c>
      <c r="M50" s="3">
        <v>13</v>
      </c>
    </row>
    <row r="51" spans="1:13" x14ac:dyDescent="0.25">
      <c r="A51" s="3">
        <v>1</v>
      </c>
      <c r="B51" s="3" t="s">
        <v>9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58.15" customHeight="1" x14ac:dyDescent="0.25">
      <c r="A52" s="8"/>
      <c r="B52" s="32" t="s">
        <v>53</v>
      </c>
      <c r="C52" s="31" t="s">
        <v>44</v>
      </c>
      <c r="D52" s="31" t="s">
        <v>54</v>
      </c>
      <c r="E52" s="8">
        <v>0</v>
      </c>
      <c r="F52" s="11">
        <v>99.703999999999994</v>
      </c>
      <c r="G52" s="11">
        <f>F52</f>
        <v>99.703999999999994</v>
      </c>
      <c r="H52" s="8">
        <v>0</v>
      </c>
      <c r="I52" s="8">
        <v>99.703999999999994</v>
      </c>
      <c r="J52" s="8">
        <f>I52</f>
        <v>99.703999999999994</v>
      </c>
      <c r="K52" s="8">
        <v>0</v>
      </c>
      <c r="L52" s="26">
        <f>I52-F52</f>
        <v>0</v>
      </c>
      <c r="M52" s="8">
        <v>0</v>
      </c>
    </row>
    <row r="53" spans="1:13" ht="27" customHeight="1" x14ac:dyDescent="0.25">
      <c r="A53" s="46" t="s">
        <v>38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13" x14ac:dyDescent="0.25">
      <c r="A54" s="3">
        <v>2</v>
      </c>
      <c r="B54" s="3" t="s">
        <v>10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37.9" customHeight="1" x14ac:dyDescent="0.25">
      <c r="A55" s="3"/>
      <c r="B55" s="32" t="s">
        <v>55</v>
      </c>
      <c r="C55" s="31" t="s">
        <v>43</v>
      </c>
      <c r="D55" s="31" t="s">
        <v>54</v>
      </c>
      <c r="E55" s="3">
        <v>0</v>
      </c>
      <c r="F55" s="3">
        <v>2</v>
      </c>
      <c r="G55" s="3">
        <f>F55</f>
        <v>2</v>
      </c>
      <c r="H55" s="3">
        <v>0</v>
      </c>
      <c r="I55" s="3">
        <v>2</v>
      </c>
      <c r="J55" s="3">
        <f>I55</f>
        <v>2</v>
      </c>
      <c r="K55" s="3">
        <v>0</v>
      </c>
      <c r="L55" s="3">
        <v>0</v>
      </c>
      <c r="M55" s="3">
        <v>0</v>
      </c>
    </row>
    <row r="56" spans="1:13" ht="27" customHeight="1" x14ac:dyDescent="0.25">
      <c r="A56" s="46" t="s">
        <v>38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</row>
    <row r="57" spans="1:13" ht="21.6" customHeight="1" x14ac:dyDescent="0.25">
      <c r="A57" s="3">
        <v>3</v>
      </c>
      <c r="B57" s="3" t="s">
        <v>11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67.150000000000006" customHeight="1" x14ac:dyDescent="0.25">
      <c r="A58" s="3"/>
      <c r="B58" s="32" t="s">
        <v>56</v>
      </c>
      <c r="C58" s="31" t="s">
        <v>59</v>
      </c>
      <c r="D58" s="31" t="s">
        <v>46</v>
      </c>
      <c r="E58" s="3">
        <v>0</v>
      </c>
      <c r="F58" s="3">
        <v>49.851999999999997</v>
      </c>
      <c r="G58" s="3">
        <f>F58</f>
        <v>49.851999999999997</v>
      </c>
      <c r="H58" s="3">
        <v>0</v>
      </c>
      <c r="I58" s="3">
        <v>49.851999999999997</v>
      </c>
      <c r="J58" s="3">
        <f>I58</f>
        <v>49.851999999999997</v>
      </c>
      <c r="K58" s="3">
        <v>0</v>
      </c>
      <c r="L58" s="3">
        <v>0</v>
      </c>
      <c r="M58" s="3">
        <v>0</v>
      </c>
    </row>
    <row r="59" spans="1:13" ht="33" customHeight="1" x14ac:dyDescent="0.25">
      <c r="A59" s="46" t="s">
        <v>38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1:13" x14ac:dyDescent="0.25">
      <c r="A60" s="3">
        <v>4</v>
      </c>
      <c r="B60" s="3" t="s">
        <v>12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55.9" customHeight="1" x14ac:dyDescent="0.25">
      <c r="A61" s="3"/>
      <c r="B61" s="32" t="s">
        <v>57</v>
      </c>
      <c r="C61" s="31" t="s">
        <v>45</v>
      </c>
      <c r="D61" s="31" t="s">
        <v>46</v>
      </c>
      <c r="E61" s="3">
        <v>0</v>
      </c>
      <c r="F61" s="3">
        <v>100</v>
      </c>
      <c r="G61" s="3">
        <f>F61</f>
        <v>100</v>
      </c>
      <c r="H61" s="3">
        <v>0</v>
      </c>
      <c r="I61" s="3">
        <v>100</v>
      </c>
      <c r="J61" s="3">
        <v>100</v>
      </c>
      <c r="K61" s="3">
        <v>0</v>
      </c>
      <c r="L61" s="3">
        <v>0</v>
      </c>
      <c r="M61" s="3">
        <v>0</v>
      </c>
    </row>
    <row r="62" spans="1:13" s="33" customFormat="1" ht="24" customHeight="1" x14ac:dyDescent="0.25">
      <c r="A62" s="53" t="s">
        <v>38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</row>
    <row r="63" spans="1:13" s="33" customFormat="1" ht="70.150000000000006" customHeight="1" x14ac:dyDescent="0.25">
      <c r="A63" s="54" t="s">
        <v>69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</row>
    <row r="64" spans="1:13" s="33" customFormat="1" hidden="1" x14ac:dyDescent="0.25">
      <c r="A64" s="34"/>
    </row>
    <row r="65" spans="1:13" s="33" customFormat="1" ht="27.6" customHeight="1" x14ac:dyDescent="0.25">
      <c r="A65" s="64" t="s">
        <v>62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66" spans="1:13" s="33" customFormat="1" ht="31.9" customHeight="1" x14ac:dyDescent="0.25">
      <c r="A66" s="66" t="s">
        <v>67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3" s="33" customFormat="1" ht="19.5" customHeight="1" x14ac:dyDescent="0.25">
      <c r="A67" s="35" t="s">
        <v>39</v>
      </c>
      <c r="B67" s="35"/>
      <c r="C67" s="35"/>
      <c r="D67" s="35"/>
    </row>
    <row r="68" spans="1:13" s="33" customFormat="1" ht="28.9" customHeight="1" x14ac:dyDescent="0.25">
      <c r="A68" s="47" t="s">
        <v>63</v>
      </c>
      <c r="B68" s="47"/>
      <c r="C68" s="47"/>
      <c r="D68" s="47"/>
      <c r="E68" s="47"/>
      <c r="G68" s="67"/>
      <c r="H68" s="67"/>
      <c r="J68" s="68" t="s">
        <v>64</v>
      </c>
      <c r="K68" s="68"/>
      <c r="L68" s="68"/>
    </row>
    <row r="69" spans="1:13" s="33" customFormat="1" ht="15.6" hidden="1" customHeight="1" x14ac:dyDescent="0.25">
      <c r="A69" s="47"/>
      <c r="B69" s="47"/>
      <c r="C69" s="47"/>
      <c r="D69" s="47"/>
      <c r="E69" s="47"/>
      <c r="G69" s="38"/>
      <c r="H69" s="38"/>
      <c r="J69" s="38" t="s">
        <v>65</v>
      </c>
      <c r="K69" s="38"/>
      <c r="L69" s="38"/>
      <c r="M69" s="38"/>
    </row>
    <row r="70" spans="1:13" s="33" customFormat="1" ht="10.9" customHeight="1" x14ac:dyDescent="0.25">
      <c r="A70" s="36"/>
      <c r="B70" s="36"/>
      <c r="C70" s="36"/>
      <c r="D70" s="36"/>
      <c r="E70" s="36"/>
      <c r="J70" s="44" t="s">
        <v>27</v>
      </c>
      <c r="K70" s="44"/>
      <c r="L70" s="44"/>
      <c r="M70" s="44"/>
    </row>
    <row r="71" spans="1:13" s="33" customFormat="1" ht="16.899999999999999" customHeight="1" x14ac:dyDescent="0.25">
      <c r="A71" s="48" t="s">
        <v>68</v>
      </c>
      <c r="B71" s="48"/>
      <c r="C71" s="48"/>
      <c r="D71" s="48"/>
      <c r="E71" s="48"/>
      <c r="G71" s="38"/>
      <c r="H71" s="38"/>
      <c r="J71" s="69" t="s">
        <v>66</v>
      </c>
      <c r="K71" s="69"/>
      <c r="L71" s="69"/>
      <c r="M71" s="37"/>
    </row>
    <row r="72" spans="1:13" ht="15.6" customHeight="1" x14ac:dyDescent="0.25">
      <c r="A72" s="48"/>
      <c r="B72" s="48"/>
      <c r="C72" s="48"/>
      <c r="D72" s="48"/>
      <c r="E72" s="48"/>
      <c r="J72" s="45" t="s">
        <v>27</v>
      </c>
      <c r="K72" s="45"/>
      <c r="L72" s="45"/>
      <c r="M72" s="45"/>
    </row>
  </sheetData>
  <mergeCells count="65">
    <mergeCell ref="A65:M65"/>
    <mergeCell ref="A66:L66"/>
    <mergeCell ref="G68:H68"/>
    <mergeCell ref="J68:L68"/>
    <mergeCell ref="J71:L71"/>
    <mergeCell ref="J1:M4"/>
    <mergeCell ref="A11:A12"/>
    <mergeCell ref="A5:M5"/>
    <mergeCell ref="A6:M6"/>
    <mergeCell ref="E7:M7"/>
    <mergeCell ref="E8:M8"/>
    <mergeCell ref="E9:M9"/>
    <mergeCell ref="E10:M10"/>
    <mergeCell ref="A7:A8"/>
    <mergeCell ref="A9:A10"/>
    <mergeCell ref="R30:T30"/>
    <mergeCell ref="A30:A31"/>
    <mergeCell ref="E30:G30"/>
    <mergeCell ref="H30:J30"/>
    <mergeCell ref="K30:M30"/>
    <mergeCell ref="U30:W30"/>
    <mergeCell ref="X30:Z30"/>
    <mergeCell ref="E11:M11"/>
    <mergeCell ref="E12:M12"/>
    <mergeCell ref="B15:M15"/>
    <mergeCell ref="B16:M16"/>
    <mergeCell ref="B25:M25"/>
    <mergeCell ref="A28:B28"/>
    <mergeCell ref="A13:M13"/>
    <mergeCell ref="B24:M24"/>
    <mergeCell ref="A41:A42"/>
    <mergeCell ref="E41:G41"/>
    <mergeCell ref="H41:J41"/>
    <mergeCell ref="B45:D45"/>
    <mergeCell ref="B44:D44"/>
    <mergeCell ref="B41:D42"/>
    <mergeCell ref="A59:M59"/>
    <mergeCell ref="A62:M62"/>
    <mergeCell ref="A63:M63"/>
    <mergeCell ref="A48:A49"/>
    <mergeCell ref="B48:B49"/>
    <mergeCell ref="C48:C49"/>
    <mergeCell ref="D48:D49"/>
    <mergeCell ref="E48:G48"/>
    <mergeCell ref="H48:J48"/>
    <mergeCell ref="J72:M72"/>
    <mergeCell ref="B43:D43"/>
    <mergeCell ref="A68:E69"/>
    <mergeCell ref="A71:E72"/>
    <mergeCell ref="G69:H69"/>
    <mergeCell ref="B30:D31"/>
    <mergeCell ref="B32:D32"/>
    <mergeCell ref="B34:D34"/>
    <mergeCell ref="B35:D35"/>
    <mergeCell ref="A36:M36"/>
    <mergeCell ref="G71:H71"/>
    <mergeCell ref="K41:M41"/>
    <mergeCell ref="A39:B39"/>
    <mergeCell ref="B33:D33"/>
    <mergeCell ref="J70:M70"/>
    <mergeCell ref="J69:M69"/>
    <mergeCell ref="A38:M38"/>
    <mergeCell ref="K48:M48"/>
    <mergeCell ref="A53:M53"/>
    <mergeCell ref="A56:M56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1117670</vt:lpstr>
      <vt:lpstr>'1117670'!Область_друку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2020-01-31T09:15:00Z</cp:lastPrinted>
  <dcterms:created xsi:type="dcterms:W3CDTF">2018-12-28T08:43:53Z</dcterms:created>
  <dcterms:modified xsi:type="dcterms:W3CDTF">2020-02-04T16:04:29Z</dcterms:modified>
</cp:coreProperties>
</file>