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АСПОРТИ СЕСІЯ ГРУДЕНЬ\"/>
    </mc:Choice>
  </mc:AlternateContent>
  <bookViews>
    <workbookView xWindow="0" yWindow="0" windowWidth="20490" windowHeight="7035"/>
  </bookViews>
  <sheets>
    <sheet name="Table 1" sheetId="1" r:id="rId1"/>
  </sheets>
  <calcPr calcId="152511"/>
</workbook>
</file>

<file path=xl/calcChain.xml><?xml version="1.0" encoding="utf-8"?>
<calcChain xmlns="http://schemas.openxmlformats.org/spreadsheetml/2006/main">
  <c r="H44" i="1" l="1"/>
  <c r="H45" i="1"/>
  <c r="H43" i="1"/>
  <c r="F46" i="1"/>
  <c r="F52" i="1" s="1"/>
  <c r="F53" i="1" s="1"/>
  <c r="D46" i="1"/>
  <c r="D52" i="1" s="1"/>
  <c r="D53" i="1" l="1"/>
  <c r="H52" i="1"/>
  <c r="H53" i="1" s="1"/>
  <c r="H46" i="1"/>
</calcChain>
</file>

<file path=xl/sharedStrings.xml><?xml version="1.0" encoding="utf-8"?>
<sst xmlns="http://schemas.openxmlformats.org/spreadsheetml/2006/main" count="161" uniqueCount="112">
  <si>
    <r>
      <rPr>
        <b/>
        <sz val="13.5"/>
        <rFont val="Times New Roman"/>
        <family val="1"/>
      </rPr>
      <t xml:space="preserve">ПАСПОРТ
</t>
    </r>
    <r>
      <rPr>
        <b/>
        <sz val="13.5"/>
        <rFont val="Times New Roman"/>
        <family val="1"/>
      </rPr>
      <t>бюджетної програми місцевого бюджету на 2020 рік</t>
    </r>
  </si>
  <si>
    <r>
      <rPr>
        <u/>
        <sz val="12"/>
        <rFont val="Times New Roman"/>
        <family val="1"/>
      </rPr>
      <t xml:space="preserve">    Департамент освіти та науки  Хмельницької міської ради                  
</t>
    </r>
    <r>
      <rPr>
        <sz val="10"/>
        <rFont val="Times New Roman"/>
        <family val="1"/>
      </rPr>
      <t>(найменування головного розпорядника коштів місцевого бюджету)</t>
    </r>
  </si>
  <si>
    <r>
      <rPr>
        <u/>
        <sz val="12"/>
        <rFont val="Times New Roman"/>
        <family val="1"/>
      </rPr>
      <t xml:space="preserve">    Департамент освіти та науки  Хмельницької міської ради                
</t>
    </r>
    <r>
      <rPr>
        <sz val="10"/>
        <rFont val="Times New Roman"/>
        <family val="1"/>
      </rPr>
      <t>(найменування відповідального виконавця коштів місцевого бюджету)</t>
    </r>
  </si>
  <si>
    <r>
      <rPr>
        <sz val="10"/>
        <rFont val="Times New Roman"/>
        <family val="1"/>
      </rPr>
      <t>_</t>
    </r>
    <r>
      <rPr>
        <u/>
        <sz val="10"/>
        <rFont val="Times New Roman"/>
        <family val="1"/>
      </rPr>
      <t xml:space="preserve">02146920    
</t>
    </r>
    <r>
      <rPr>
        <sz val="10"/>
        <rFont val="Times New Roman"/>
        <family val="1"/>
      </rPr>
      <t>(код за ЄДРПОУ)</t>
    </r>
  </si>
  <si>
    <r>
      <rPr>
        <u/>
        <sz val="10"/>
        <rFont val="Times New Roman"/>
        <family val="1"/>
      </rPr>
      <t xml:space="preserve">22201100000
</t>
    </r>
    <r>
      <rPr>
        <sz val="10"/>
        <rFont val="Times New Roman"/>
        <family val="1"/>
      </rPr>
      <t>(код бюджету)</t>
    </r>
  </si>
  <si>
    <r>
      <rPr>
        <b/>
        <sz val="12"/>
        <rFont val="Times New Roman"/>
        <family val="1"/>
      </rPr>
      <t>№ з/п</t>
    </r>
  </si>
  <si>
    <r>
      <rPr>
        <sz val="12"/>
        <rFont val="Times New Roman"/>
        <family val="1"/>
      </rPr>
      <t>8. Завдання бюджетної програми:</t>
    </r>
  </si>
  <si>
    <r>
      <rPr>
        <b/>
        <sz val="12"/>
        <rFont val="Times New Roman"/>
        <family val="1"/>
      </rPr>
      <t>Завдання</t>
    </r>
  </si>
  <si>
    <r>
      <rPr>
        <sz val="12"/>
        <rFont val="Times New Roman"/>
        <family val="1"/>
      </rPr>
      <t>9. Напрями використання бюджетних коштів:</t>
    </r>
  </si>
  <si>
    <r>
      <rPr>
        <sz val="12"/>
        <rFont val="Times New Roman"/>
        <family val="1"/>
      </rPr>
      <t>(грн)</t>
    </r>
  </si>
  <si>
    <r>
      <rPr>
        <b/>
        <sz val="12"/>
        <rFont val="Times New Roman"/>
        <family val="1"/>
      </rPr>
      <t>Напрями використання бюджетних коштів</t>
    </r>
  </si>
  <si>
    <r>
      <rPr>
        <b/>
        <sz val="12"/>
        <rFont val="Times New Roman"/>
        <family val="1"/>
      </rPr>
      <t>Загальний фонд</t>
    </r>
  </si>
  <si>
    <r>
      <rPr>
        <b/>
        <sz val="12"/>
        <rFont val="Times New Roman"/>
        <family val="1"/>
      </rPr>
      <t>Спеціальний фонд</t>
    </r>
  </si>
  <si>
    <r>
      <rPr>
        <b/>
        <sz val="12"/>
        <rFont val="Times New Roman"/>
        <family val="1"/>
      </rPr>
      <t>Усього</t>
    </r>
  </si>
  <si>
    <r>
      <rPr>
        <b/>
        <sz val="12"/>
        <rFont val="Times New Roman"/>
        <family val="1"/>
      </rPr>
      <t>Найменування місцевої / регіональної програми</t>
    </r>
  </si>
  <si>
    <r>
      <rPr>
        <sz val="12"/>
        <rFont val="Times New Roman"/>
        <family val="1"/>
      </rPr>
      <t>Програма розвитку освіти міста Хмельницького на 2017-2021 роки (із змінами і доповненнями)</t>
    </r>
  </si>
  <si>
    <r>
      <rPr>
        <sz val="12"/>
        <rFont val="Times New Roman"/>
        <family val="1"/>
      </rPr>
      <t>11. Результативні показники бюджетної програми:</t>
    </r>
  </si>
  <si>
    <r>
      <rPr>
        <b/>
        <sz val="12"/>
        <rFont val="Times New Roman"/>
        <family val="1"/>
      </rPr>
      <t>Показник</t>
    </r>
  </si>
  <si>
    <r>
      <rPr>
        <b/>
        <sz val="12"/>
        <rFont val="Times New Roman"/>
        <family val="1"/>
      </rPr>
      <t>Одиниця виміру</t>
    </r>
  </si>
  <si>
    <r>
      <rPr>
        <b/>
        <sz val="12"/>
        <rFont val="Times New Roman"/>
        <family val="1"/>
      </rPr>
      <t>Джерело інформації</t>
    </r>
  </si>
  <si>
    <r>
      <rPr>
        <sz val="12"/>
        <rFont val="Times New Roman"/>
        <family val="1"/>
      </rPr>
      <t>од.</t>
    </r>
  </si>
  <si>
    <r>
      <rPr>
        <sz val="12"/>
        <rFont val="Times New Roman"/>
        <family val="1"/>
      </rPr>
      <t xml:space="preserve">Дата погодження
</t>
    </r>
    <r>
      <rPr>
        <sz val="12"/>
        <rFont val="Times New Roman"/>
        <family val="1"/>
      </rPr>
      <t>М.П.</t>
    </r>
  </si>
  <si>
    <r>
      <rPr>
        <sz val="12"/>
        <rFont val="Times New Roman"/>
        <family val="1"/>
      </rPr>
      <t>(підпис)</t>
    </r>
  </si>
  <si>
    <r>
      <rPr>
        <sz val="12"/>
        <rFont val="Times New Roman"/>
        <family val="1"/>
      </rPr>
      <t>(ініціали та прізвище)</t>
    </r>
  </si>
  <si>
    <r>
      <rPr>
        <sz val="10"/>
        <rFont val="Times New Roman"/>
        <family val="1"/>
      </rPr>
      <t>_</t>
    </r>
    <r>
      <rPr>
        <u/>
        <sz val="10"/>
        <rFont val="Times New Roman"/>
        <family val="1"/>
        <charset val="204"/>
      </rPr>
      <t>02146920</t>
    </r>
    <r>
      <rPr>
        <sz val="10"/>
        <rFont val="Times New Roman"/>
        <family val="1"/>
      </rPr>
      <t xml:space="preserve">
(код за ЄДРПОУ)</t>
    </r>
  </si>
  <si>
    <t>Ціль державної політики</t>
  </si>
  <si>
    <t>10. Перелік місцевих / регіональних програм, що виконуються у складі бюджетної програми:</t>
  </si>
  <si>
    <r>
      <rPr>
        <vertAlign val="superscript"/>
        <sz val="10"/>
        <rFont val="Times New Roman"/>
        <family val="1"/>
      </rPr>
      <t xml:space="preserve">2. </t>
    </r>
    <r>
      <rPr>
        <u/>
        <sz val="12"/>
        <rFont val="Times New Roman"/>
        <family val="1"/>
      </rPr>
      <t xml:space="preserve">0610000     
</t>
    </r>
    <r>
      <rPr>
        <sz val="10"/>
        <rFont val="Times New Roman"/>
        <family val="1"/>
      </rPr>
      <t>(код Програмної класифікації видатків
та кредитування місцевого бюджету)</t>
    </r>
  </si>
  <si>
    <r>
      <rPr>
        <vertAlign val="superscript"/>
        <sz val="10"/>
        <rFont val="Times New Roman"/>
        <family val="1"/>
      </rPr>
      <t xml:space="preserve">1.  </t>
    </r>
    <r>
      <rPr>
        <u/>
        <sz val="12"/>
        <rFont val="Times New Roman"/>
        <family val="1"/>
      </rPr>
      <t xml:space="preserve">0600000
</t>
    </r>
    <r>
      <rPr>
        <sz val="10"/>
        <rFont val="Times New Roman"/>
        <family val="1"/>
      </rPr>
      <t>(код Програмної класифікації видатків та кредитування місцевого бюджету)</t>
    </r>
  </si>
  <si>
    <t>якості</t>
  </si>
  <si>
    <t>продукту</t>
  </si>
  <si>
    <t>ефективності</t>
  </si>
  <si>
    <t>затрат</t>
  </si>
  <si>
    <t>6. Цілі державної політики, на досягнення яких спрямована реалізація бюджетної програми:</t>
  </si>
  <si>
    <t xml:space="preserve">В.о.директора Департаменту освіти та науки   </t>
  </si>
  <si>
    <t>            Сергій ЯМЧУК                  </t>
  </si>
  <si>
    <t xml:space="preserve">ПОГОДЖЕНО:
Фінансове управління 
Хмельницької міської ради                                               </t>
  </si>
  <si>
    <r>
      <t xml:space="preserve">
</t>
    </r>
    <r>
      <rPr>
        <sz val="12"/>
        <rFont val="Times New Roman"/>
        <family val="1"/>
      </rPr>
      <t xml:space="preserve">Начальник фінансового управління                                                      </t>
    </r>
  </si>
  <si>
    <t>УСЬОГО</t>
  </si>
  <si>
    <t>Наказ Міністерства фінансів України «Про деякі питання запровадження програмно-цільового   методу складання та виконання місцевих бюджетів» від 26.08.2014  № 836.</t>
  </si>
  <si>
    <r>
      <t xml:space="preserve">3. </t>
    </r>
    <r>
      <rPr>
        <u/>
        <sz val="10"/>
        <rFont val="Times New Roman"/>
        <family val="1"/>
      </rPr>
      <t xml:space="preserve">0611110    
</t>
    </r>
    <r>
      <rPr>
        <sz val="10"/>
        <rFont val="Times New Roman"/>
        <family val="1"/>
      </rPr>
      <t>(код Програмної класифікації видатків та кредитування місцевого бюджету)</t>
    </r>
  </si>
  <si>
    <r>
      <rPr>
        <u/>
        <sz val="10"/>
        <rFont val="Times New Roman"/>
        <family val="1"/>
      </rPr>
      <t xml:space="preserve">      1110        
</t>
    </r>
    <r>
      <rPr>
        <sz val="10"/>
        <rFont val="Times New Roman"/>
        <family val="1"/>
      </rPr>
      <t>(код Типової програмної класифікації видатків
та кредитування місцевого бюджету)</t>
    </r>
  </si>
  <si>
    <r>
      <rPr>
        <u/>
        <sz val="10"/>
        <rFont val="Times New Roman"/>
        <family val="1"/>
      </rPr>
      <t xml:space="preserve">        0930            
</t>
    </r>
    <r>
      <rPr>
        <sz val="10"/>
        <rFont val="Times New Roman"/>
        <family val="1"/>
      </rPr>
      <t>(код Функціональної класифікації видатків та кредитування бюджету)</t>
    </r>
  </si>
  <si>
    <r>
      <rPr>
        <u/>
        <sz val="12"/>
        <rFont val="Times New Roman"/>
        <family val="1"/>
      </rPr>
      <t xml:space="preserve">Підготовка кадрів закладами професійної (професійно-технічної ) освіти та іншими закладами освіти 
</t>
    </r>
    <r>
      <rPr>
        <sz val="10"/>
        <rFont val="Times New Roman"/>
        <family val="1"/>
      </rPr>
      <t>(найменування бюджетної програми згідно з Типовою програмною класифікацією видатків та
кредитування місцевого бюджету)</t>
    </r>
  </si>
  <si>
    <t>Конституція України,</t>
  </si>
  <si>
    <t>Закон України “Про освіту” від 05.09.2017 р. № 2145 - VІІI,</t>
  </si>
  <si>
    <t>Закон України “Про професійно-технічну освіту” від 10.02.1998 № 103/98-ВР,</t>
  </si>
  <si>
    <t>Бюджетний кодекс України від 08.07.2010 р. № 2241-VІІI,</t>
  </si>
  <si>
    <t>Рішення сесії міської ради  від 29.12.2016 року № 2 «Програма розвитку освіти міста Хмельницького на 2017-2021 роки (із змінами і доповненнями)»</t>
  </si>
  <si>
    <t>Рішення сесії Хмельницької міської ради від 11.12.2019 року № 6 «Про бюджет міста Хмельницького на 2020 рік»</t>
  </si>
  <si>
    <t>Постанова Кабінету Міністрів України від 14.12.2016 року № 974 “Про внесення зміни у додаток 2 до постанови Кабінету Міністрів України  від 30 серпня 2002 р. № 1298”,</t>
  </si>
  <si>
    <t>Наказ Міністерства фінансів України від 16.12.2019 року №539 «Про внесення змін до наказу Міністерства фінансів України від 20 вересня 2017 року № 793,</t>
  </si>
  <si>
    <t>Рішення  сесії  Хмельницької  міської  ради  від  13.02.2019  року  №  15  «Про  формування  пропозицій  щодо  обсягу  регіонального  замовлення  на
підготовку робітничих кадрів за рахунок коштів бюджету міста Хмельницького ».</t>
  </si>
  <si>
    <t>Здійснювати підготовку робітників високого рівня кваліфікації з числа випускників загальноосвітніх навчальних закладів на основі базової чи повної загальної середньої освіти, у тому числі особам з особливими освітніми потребами,  а також професійно-технічне навчання, перепідготовку  та підвищення кваліфікації працюючих робітників і незайнятого населення.</t>
  </si>
  <si>
    <t>Задоволення потреб економіки країни у кваліфікованих і конкурентноспромржних  на ринку праці робітниках.</t>
  </si>
  <si>
    <r>
      <t xml:space="preserve">7. Мета бюджетної програми: </t>
    </r>
    <r>
      <rPr>
        <u/>
        <sz val="12"/>
        <rFont val="Times New Roman"/>
        <family val="1"/>
      </rPr>
      <t>Cтворення умов для надання професійної (професійно-технічної) освіти жінкам і чоловікам у закладах професійної (професіїйно-технічної ) освіти та інших закладах освіти відповідно до потреб ринку праці</t>
    </r>
  </si>
  <si>
    <t>Забезпечити  рівні можливості отримання послуг жінками та чоловіками у сфері професійної (професійно-технічної) освіти відповідно до потреб ринку праці</t>
  </si>
  <si>
    <t>Забезпечення належної підготовки робітників високого рівня кваліфікації закладами професійної (професійно-технічної) освіти</t>
  </si>
  <si>
    <t>Забезпечення виплати стипендій учням закладів професійної (професійно-технічної) освіти</t>
  </si>
  <si>
    <t>Забезпечення виплати щорічної допомоги дітям-сиротам та дітям,позбавленим батьківського піклування,на придбання навчальної літератури та одноразової  грошової допомоги дітям- сиротам та дітям,позбавленим батьківського піклування,після закінчення навчального закладу  та працевлаштуванні</t>
  </si>
  <si>
    <t>Кількість закладів</t>
  </si>
  <si>
    <t xml:space="preserve">Мережа </t>
  </si>
  <si>
    <t>Середньорічна кількість педагогічного персоналу</t>
  </si>
  <si>
    <t>Штатний розпис, тарифікація</t>
  </si>
  <si>
    <t>Всього – середньорічне число ставок (штатних одиниць)</t>
  </si>
  <si>
    <t>Кількість учнів</t>
  </si>
  <si>
    <t>осіб</t>
  </si>
  <si>
    <t>Звітність</t>
  </si>
  <si>
    <t>Кількість випускників</t>
  </si>
  <si>
    <t>Кількість учнів за професіями загальнодержавного значення</t>
  </si>
  <si>
    <t>Кількість учнів, які отримують стипендію</t>
  </si>
  <si>
    <t>Середні  витрати на 1 учня</t>
  </si>
  <si>
    <t>грн</t>
  </si>
  <si>
    <t>Кошторис</t>
  </si>
  <si>
    <t>Розрахунок</t>
  </si>
  <si>
    <t>Середній  розмір стипендії</t>
  </si>
  <si>
    <t>Кількість учнів на 1 педагогічного працівника</t>
  </si>
  <si>
    <t>Відсоток учнів,які отримали відповідний документ про освіту</t>
  </si>
  <si>
    <t>%</t>
  </si>
  <si>
    <t>Відсоток учнів, які отримують стипендію</t>
  </si>
  <si>
    <t>Відсоток працевлаштованих випускників</t>
  </si>
  <si>
    <t>Динаміка росту власних надходжень в порівнянні з минулим роком</t>
  </si>
  <si>
    <t>Динаміка державного замовлення</t>
  </si>
  <si>
    <t>Відсоток захищених статей видатків в загальному обсязі</t>
  </si>
  <si>
    <t>Рішення сесії Хмельницької міської ради від 17.06.2020 року № 6 «Про внесення змін до  бюджету міста Хмельницького на 2020 рік»</t>
  </si>
  <si>
    <t>Надія БАЛАБУСТ</t>
  </si>
  <si>
    <t>Обсяг видатків на придбання товарів для відкриття центру " СІНІАТ" ВПУ № 4</t>
  </si>
  <si>
    <t>Обсяг видатків на придбання будівельних матеріалів з метою перенесення огорожі для облаштування тротуару Хмельницького професійного ліцею</t>
  </si>
  <si>
    <t>Рішення сесії ХМР від 17.06.2020 № 6</t>
  </si>
  <si>
    <t xml:space="preserve"> </t>
  </si>
  <si>
    <t>Протокол № 171 від 25.09.2020 року засідання постійної комісії з питань планування, бюджету, фінансів та децентралізації</t>
  </si>
  <si>
    <t>Обсяг видатків на поточний ремонт ситеми водопроводу Хмельницького професійного ліцею</t>
  </si>
  <si>
    <t>Протокол №171 від 25.09.2020 року засідання постійної комісії з питань планування, бюджету,фінансів та децентралізації</t>
  </si>
  <si>
    <t>Рішення сесії Хмельницької міської ради від 07.10.2020 року № 1 «Про внесення змін до  бюджету міста Хмельницького на 2020 рік»</t>
  </si>
  <si>
    <t>Обсяг видатків на придбання матеріалів для ліквідації порушень вимог законодавства у сфері пожежної та техногенної безпеки, завершенню внутрішнього пожежного водопроводу гуртожитку,будівельних матеріалів для ремонту стін після демонтажу плит для ДНЗ " Хмельницького центру професійно-технічної освіти сфери послуг"</t>
  </si>
  <si>
    <t>Протокол №167 від 21.08.2020 року засідання постійної комісії з питань планування, бюджету,фінансів та децентралізації</t>
  </si>
  <si>
    <t>Обсяг видатків  для оплати послуг з виготовлення проекту на проведення вогнезахисних робіт та нанесення вогнезахисного покриття на поверхні деревяних конструкцій горищного приміщення, встановлення і монтаж дверей та люків вогнестійких для ДНЗ " Хмельницького центру професійно-технічної освіти сфери послуг"</t>
  </si>
  <si>
    <t>Рішення сесії ХМР від 07.10.2020 № 1</t>
  </si>
  <si>
    <t>Обсяг видатків на нове будівництво діючої теплиці, як навчальної лабораторії та збірно-розбірного макету тепличного господарства " ДНЗ ВПУ № 11 м.Хмельницького</t>
  </si>
  <si>
    <t>Протокол № 167 від 21.08.2020 року засідання постійної комісії з питань планування, бюджету, фінансів та децентралізації</t>
  </si>
  <si>
    <t>Обсяг видатків  на капітальний ремонт автоматичної пожежної сигналізації та оповіщення про пожежу на обєкті : ДНЗ " Хмельницький центр професійно-технічної освіти сфери послуг"(в тому числі виготовлення проектно-кошторисної документації)</t>
  </si>
  <si>
    <t>Протокол № 176 від 13.11.2020 року засідання постійної комісії з питань планування, бюджету, фінансів та децентралізації</t>
  </si>
  <si>
    <t>Обсяг призначень для проведення робіт по вогнезахисному обробленню дерев'яних конструкцій горищних приміщень ВПУ №4</t>
  </si>
  <si>
    <t>Протокол №176 від 13.11.2020 року засідання постійної комісії з питань планування, бюджету,фінансів та децентралізації</t>
  </si>
  <si>
    <t>Протокол № 177 від 25.11.2020 року засідання постійної комісії з питань планування, бюджету, фінансів та децентралізації</t>
  </si>
  <si>
    <t>Протокол №177 від 25.11.2020 року засідання постійної комісії з питань планування, бюджету,фінансів та децентралізації</t>
  </si>
  <si>
    <t>Обсяг призначень для придбання будівельних матеріалів для ВПУ№4</t>
  </si>
  <si>
    <t>ЗАТВЕРДЖЕНО
Наказ Міністерства фінансів України 26 серпня 2014 року № 836
(у редакції наказу Міністерства фінансів України від 29 грудня 2018 року № 1209) ЗАТВЕРДЖЕНО
Наказ / розпорядчий документ
Департаменту освіти та науки Хмельницької  міської ради (найменування головного розпорядника
коштів місцевого бюджету) 14.12.2020 р. № 190</t>
  </si>
  <si>
    <t>4. Обсяг бюджетних призначень / бюджетних асигнувань — 123 900 010  гривень, у тому числі загального фонду —101 104 400 гривень та спеціального фонду — 22 795 610 гривень.</t>
  </si>
  <si>
    <t>Рішення сесії Хмельницької міської ради від 08.12.2020 року № 23 «Про внесення змін до  бюджету міста Хмельницького на 2020 рік»</t>
  </si>
  <si>
    <t>Обсяг призначень для придбання сміттєвих баків для Хмельницького професійного ліцею</t>
  </si>
  <si>
    <t>Рішення сесії ХМР від 08.12.2020 №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</si>
</sst>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0"/>
      <color rgb="FF000000"/>
      <name val="Times New Roman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2"/>
    </font>
    <font>
      <b/>
      <sz val="12"/>
      <color rgb="FF000000"/>
      <name val="Times New Roman"/>
      <family val="2"/>
    </font>
    <font>
      <sz val="12"/>
      <name val="Times New Roman"/>
      <family val="1"/>
    </font>
    <font>
      <b/>
      <sz val="13.5"/>
      <name val="Times New Roman"/>
      <family val="1"/>
    </font>
    <font>
      <vertAlign val="superscript"/>
      <sz val="10"/>
      <name val="Times New Roman"/>
      <family val="1"/>
    </font>
    <font>
      <sz val="10"/>
      <name val="Times New Roman"/>
      <family val="1"/>
    </font>
    <font>
      <u/>
      <sz val="12"/>
      <name val="Times New Roman"/>
      <family val="1"/>
    </font>
    <font>
      <u/>
      <sz val="10"/>
      <name val="Times New Roman"/>
      <family val="1"/>
    </font>
    <font>
      <sz val="11"/>
      <name val="Times New Roman"/>
      <family val="1"/>
    </font>
    <font>
      <u/>
      <sz val="11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6">
    <xf numFmtId="0" fontId="0" fillId="0" borderId="0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top" wrapText="1" indent="1"/>
    </xf>
    <xf numFmtId="0" fontId="1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 shrinkToFit="1"/>
    </xf>
    <xf numFmtId="1" fontId="4" fillId="0" borderId="0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1" fontId="4" fillId="0" borderId="1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vertical="center" wrapText="1"/>
    </xf>
    <xf numFmtId="1" fontId="5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" fontId="5" fillId="0" borderId="5" xfId="0" applyNumberFormat="1" applyFont="1" applyFill="1" applyBorder="1" applyAlignment="1">
      <alignment horizontal="center" vertical="center" wrapText="1" shrinkToFit="1"/>
    </xf>
    <xf numFmtId="3" fontId="4" fillId="0" borderId="5" xfId="0" applyNumberFormat="1" applyFont="1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4" fontId="4" fillId="0" borderId="0" xfId="0" applyNumberFormat="1" applyFont="1" applyFill="1" applyBorder="1" applyAlignment="1">
      <alignment vertical="center" wrapText="1" shrinkToFit="1"/>
    </xf>
    <xf numFmtId="0" fontId="16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left" wrapText="1"/>
    </xf>
    <xf numFmtId="0" fontId="0" fillId="0" borderId="11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4" fontId="4" fillId="0" borderId="0" xfId="0" applyNumberFormat="1" applyFont="1" applyFill="1" applyBorder="1" applyAlignment="1">
      <alignment horizontal="center" vertical="center" wrapText="1" shrinkToFit="1"/>
    </xf>
    <xf numFmtId="4" fontId="4" fillId="0" borderId="0" xfId="0" applyNumberFormat="1" applyFont="1" applyFill="1" applyBorder="1" applyAlignment="1">
      <alignment horizontal="right" vertical="center" wrapText="1" shrinkToFit="1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1" fontId="4" fillId="0" borderId="2" xfId="0" applyNumberFormat="1" applyFont="1" applyFill="1" applyBorder="1" applyAlignment="1">
      <alignment horizontal="center" vertical="center" wrapText="1" shrinkToFit="1"/>
    </xf>
    <xf numFmtId="1" fontId="4" fillId="0" borderId="3" xfId="0" applyNumberFormat="1" applyFont="1" applyFill="1" applyBorder="1" applyAlignment="1">
      <alignment horizontal="center" vertical="center" wrapText="1" shrinkToFit="1"/>
    </xf>
    <xf numFmtId="0" fontId="0" fillId="0" borderId="0" xfId="0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1" fontId="4" fillId="0" borderId="2" xfId="0" applyNumberFormat="1" applyFont="1" applyFill="1" applyBorder="1" applyAlignment="1">
      <alignment horizontal="center" vertical="center" wrapText="1" shrinkToFit="1"/>
    </xf>
    <xf numFmtId="0" fontId="0" fillId="0" borderId="0" xfId="0" applyFill="1" applyBorder="1" applyAlignment="1">
      <alignment horizontal="left" vertical="center" wrapText="1"/>
    </xf>
    <xf numFmtId="1" fontId="4" fillId="0" borderId="3" xfId="0" applyNumberFormat="1" applyFont="1" applyFill="1" applyBorder="1" applyAlignment="1">
      <alignment horizontal="center" vertical="center" wrapText="1" shrinkToFit="1"/>
    </xf>
    <xf numFmtId="2" fontId="4" fillId="0" borderId="2" xfId="0" applyNumberFormat="1" applyFont="1" applyFill="1" applyBorder="1" applyAlignment="1">
      <alignment horizontal="center" vertical="center" wrapText="1" shrinkToFit="1"/>
    </xf>
    <xf numFmtId="2" fontId="4" fillId="0" borderId="4" xfId="0" applyNumberFormat="1" applyFont="1" applyFill="1" applyBorder="1" applyAlignment="1">
      <alignment horizontal="center" vertical="center" wrapText="1" shrinkToFit="1"/>
    </xf>
    <xf numFmtId="0" fontId="0" fillId="0" borderId="0" xfId="0" applyFill="1" applyBorder="1" applyAlignment="1">
      <alignment horizontal="left" vertical="center" wrapText="1"/>
    </xf>
    <xf numFmtId="1" fontId="4" fillId="0" borderId="2" xfId="0" applyNumberFormat="1" applyFont="1" applyFill="1" applyBorder="1" applyAlignment="1">
      <alignment horizontal="center" vertical="center" wrapText="1" shrinkToFit="1"/>
    </xf>
    <xf numFmtId="1" fontId="4" fillId="0" borderId="3" xfId="0" applyNumberFormat="1" applyFont="1" applyFill="1" applyBorder="1" applyAlignment="1">
      <alignment horizontal="center" vertical="center" wrapText="1" shrinkToFit="1"/>
    </xf>
    <xf numFmtId="2" fontId="4" fillId="0" borderId="2" xfId="0" applyNumberFormat="1" applyFont="1" applyFill="1" applyBorder="1" applyAlignment="1">
      <alignment horizontal="center" vertical="center" wrapText="1" shrinkToFit="1"/>
    </xf>
    <xf numFmtId="2" fontId="4" fillId="0" borderId="4" xfId="0" applyNumberFormat="1" applyFont="1" applyFill="1" applyBorder="1" applyAlignment="1">
      <alignment horizontal="center" vertical="center" wrapText="1" shrinkToFit="1"/>
    </xf>
    <xf numFmtId="0" fontId="0" fillId="0" borderId="0" xfId="0" applyFill="1" applyBorder="1" applyAlignment="1">
      <alignment horizontal="left" vertical="center" wrapText="1"/>
    </xf>
    <xf numFmtId="2" fontId="4" fillId="0" borderId="2" xfId="0" applyNumberFormat="1" applyFont="1" applyFill="1" applyBorder="1" applyAlignment="1">
      <alignment horizontal="center" vertical="center" wrapText="1" shrinkToFit="1"/>
    </xf>
    <xf numFmtId="2" fontId="4" fillId="0" borderId="4" xfId="0" applyNumberFormat="1" applyFont="1" applyFill="1" applyBorder="1" applyAlignment="1">
      <alignment horizontal="center" vertical="center" wrapText="1" shrinkToFit="1"/>
    </xf>
    <xf numFmtId="0" fontId="0" fillId="0" borderId="0" xfId="0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1" fontId="4" fillId="0" borderId="3" xfId="0" applyNumberFormat="1" applyFont="1" applyFill="1" applyBorder="1" applyAlignment="1">
      <alignment horizontal="center" vertical="center" wrapText="1" shrinkToFit="1"/>
    </xf>
    <xf numFmtId="0" fontId="13" fillId="0" borderId="0" xfId="0" applyFont="1" applyFill="1" applyBorder="1" applyAlignment="1">
      <alignment horizontal="left" vertical="center" wrapText="1"/>
    </xf>
    <xf numFmtId="1" fontId="4" fillId="0" borderId="3" xfId="0" applyNumberFormat="1" applyFont="1" applyFill="1" applyBorder="1" applyAlignment="1">
      <alignment horizontal="center" vertical="center" wrapText="1" shrinkToFit="1"/>
    </xf>
    <xf numFmtId="2" fontId="4" fillId="0" borderId="2" xfId="0" applyNumberFormat="1" applyFont="1" applyFill="1" applyBorder="1" applyAlignment="1">
      <alignment horizontal="center" vertical="center" wrapText="1" shrinkToFit="1"/>
    </xf>
    <xf numFmtId="2" fontId="4" fillId="0" borderId="4" xfId="0" applyNumberFormat="1" applyFont="1" applyFill="1" applyBorder="1" applyAlignment="1">
      <alignment horizontal="center" vertical="center" wrapText="1" shrinkToFi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2" fontId="4" fillId="0" borderId="2" xfId="0" applyNumberFormat="1" applyFont="1" applyFill="1" applyBorder="1" applyAlignment="1">
      <alignment horizontal="center" vertical="center" wrapText="1" shrinkToFit="1"/>
    </xf>
    <xf numFmtId="2" fontId="4" fillId="0" borderId="4" xfId="0" applyNumberFormat="1" applyFont="1" applyFill="1" applyBorder="1" applyAlignment="1">
      <alignment horizontal="center" vertical="center" wrapText="1" shrinkToFit="1"/>
    </xf>
    <xf numFmtId="0" fontId="0" fillId="0" borderId="0" xfId="0" applyFill="1" applyBorder="1" applyAlignment="1">
      <alignment horizontal="left" vertical="center" wrapText="1"/>
    </xf>
    <xf numFmtId="1" fontId="4" fillId="0" borderId="3" xfId="0" applyNumberFormat="1" applyFont="1" applyFill="1" applyBorder="1" applyAlignment="1">
      <alignment horizontal="center" vertical="center" wrapText="1" shrinkToFit="1"/>
    </xf>
    <xf numFmtId="0" fontId="1" fillId="0" borderId="2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2" fontId="4" fillId="0" borderId="8" xfId="0" applyNumberFormat="1" applyFont="1" applyFill="1" applyBorder="1" applyAlignment="1">
      <alignment horizontal="center" vertical="center" wrapText="1" shrinkToFit="1"/>
    </xf>
    <xf numFmtId="2" fontId="4" fillId="0" borderId="10" xfId="0" applyNumberFormat="1" applyFont="1" applyFill="1" applyBorder="1" applyAlignment="1">
      <alignment horizontal="center" vertical="center" wrapText="1" shrinkToFit="1"/>
    </xf>
    <xf numFmtId="2" fontId="4" fillId="0" borderId="2" xfId="0" applyNumberFormat="1" applyFont="1" applyFill="1" applyBorder="1" applyAlignment="1">
      <alignment horizontal="center" vertical="center" wrapText="1" shrinkToFit="1"/>
    </xf>
    <xf numFmtId="2" fontId="4" fillId="0" borderId="4" xfId="0" applyNumberFormat="1" applyFont="1" applyFill="1" applyBorder="1" applyAlignment="1">
      <alignment horizontal="center" vertical="center" wrapText="1" shrinkToFit="1"/>
    </xf>
    <xf numFmtId="1" fontId="4" fillId="0" borderId="2" xfId="0" applyNumberFormat="1" applyFont="1" applyFill="1" applyBorder="1" applyAlignment="1">
      <alignment horizontal="center" vertical="center" wrapText="1" shrinkToFit="1"/>
    </xf>
    <xf numFmtId="1" fontId="4" fillId="0" borderId="12" xfId="0" applyNumberFormat="1" applyFont="1" applyFill="1" applyBorder="1" applyAlignment="1">
      <alignment horizontal="center" vertical="center" wrapText="1" shrinkToFit="1"/>
    </xf>
    <xf numFmtId="1" fontId="4" fillId="0" borderId="5" xfId="0" applyNumberFormat="1" applyFont="1" applyFill="1" applyBorder="1" applyAlignment="1">
      <alignment horizontal="center" vertical="center" wrapText="1" shrinkToFit="1"/>
    </xf>
    <xf numFmtId="164" fontId="4" fillId="0" borderId="2" xfId="0" applyNumberFormat="1" applyFont="1" applyFill="1" applyBorder="1" applyAlignment="1">
      <alignment horizontal="center" vertical="center" wrapText="1" shrinkToFit="1"/>
    </xf>
    <xf numFmtId="164" fontId="4" fillId="0" borderId="4" xfId="0" applyNumberFormat="1" applyFont="1" applyFill="1" applyBorder="1" applyAlignment="1">
      <alignment horizontal="center" vertical="center" wrapText="1" shrinkToFit="1"/>
    </xf>
    <xf numFmtId="164" fontId="4" fillId="0" borderId="3" xfId="0" applyNumberFormat="1" applyFont="1" applyFill="1" applyBorder="1" applyAlignment="1">
      <alignment horizontal="center" vertical="center" wrapText="1" shrinkToFit="1"/>
    </xf>
    <xf numFmtId="164" fontId="4" fillId="0" borderId="5" xfId="0" applyNumberFormat="1" applyFont="1" applyFill="1" applyBorder="1" applyAlignment="1">
      <alignment horizontal="center" vertical="center" wrapText="1" shrinkToFit="1"/>
    </xf>
    <xf numFmtId="0" fontId="0" fillId="0" borderId="2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 shrinkToFit="1"/>
    </xf>
    <xf numFmtId="3" fontId="4" fillId="0" borderId="4" xfId="0" applyNumberFormat="1" applyFont="1" applyFill="1" applyBorder="1" applyAlignment="1">
      <alignment horizontal="center" vertical="center" wrapText="1" shrinkToFit="1"/>
    </xf>
    <xf numFmtId="0" fontId="4" fillId="0" borderId="5" xfId="0" applyFont="1" applyFill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center" vertical="center" wrapText="1" shrinkToFit="1"/>
    </xf>
    <xf numFmtId="1" fontId="4" fillId="0" borderId="4" xfId="0" applyNumberFormat="1" applyFont="1" applyFill="1" applyBorder="1" applyAlignment="1">
      <alignment horizontal="center" vertical="center" wrapText="1" shrinkToFit="1"/>
    </xf>
    <xf numFmtId="164" fontId="4" fillId="0" borderId="2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vertical="center" wrapText="1" shrinkToFit="1"/>
    </xf>
    <xf numFmtId="4" fontId="4" fillId="0" borderId="4" xfId="0" applyNumberFormat="1" applyFont="1" applyFill="1" applyBorder="1" applyAlignment="1">
      <alignment vertical="center" wrapText="1" shrinkToFi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6" xfId="0" applyFont="1" applyFill="1" applyBorder="1" applyAlignment="1">
      <alignment horizontal="right" vertical="center" wrapText="1"/>
    </xf>
    <xf numFmtId="1" fontId="5" fillId="0" borderId="2" xfId="0" applyNumberFormat="1" applyFont="1" applyFill="1" applyBorder="1" applyAlignment="1">
      <alignment horizontal="center" vertical="center" wrapText="1" shrinkToFit="1"/>
    </xf>
    <xf numFmtId="1" fontId="5" fillId="0" borderId="4" xfId="0" applyNumberFormat="1" applyFont="1" applyFill="1" applyBorder="1" applyAlignment="1">
      <alignment horizontal="center" vertical="center" wrapText="1" shrinkToFit="1"/>
    </xf>
    <xf numFmtId="4" fontId="4" fillId="0" borderId="2" xfId="0" applyNumberFormat="1" applyFont="1" applyFill="1" applyBorder="1" applyAlignment="1">
      <alignment vertical="center" wrapText="1"/>
    </xf>
    <xf numFmtId="4" fontId="4" fillId="0" borderId="4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1" fontId="5" fillId="0" borderId="5" xfId="0" applyNumberFormat="1" applyFont="1" applyFill="1" applyBorder="1" applyAlignment="1">
      <alignment horizontal="center" vertical="center" wrapText="1" shrinkToFit="1"/>
    </xf>
    <xf numFmtId="4" fontId="4" fillId="0" borderId="2" xfId="0" applyNumberFormat="1" applyFont="1" applyFill="1" applyBorder="1" applyAlignment="1">
      <alignment horizontal="right" vertical="center" wrapText="1" shrinkToFit="1"/>
    </xf>
    <xf numFmtId="4" fontId="4" fillId="0" borderId="4" xfId="0" applyNumberFormat="1" applyFont="1" applyFill="1" applyBorder="1" applyAlignment="1">
      <alignment horizontal="right" vertical="center" wrapText="1" shrinkToFit="1"/>
    </xf>
    <xf numFmtId="4" fontId="4" fillId="0" borderId="5" xfId="0" applyNumberFormat="1" applyFont="1" applyFill="1" applyBorder="1" applyAlignment="1">
      <alignment horizontal="right" vertical="center" wrapText="1" shrinkToFit="1"/>
    </xf>
    <xf numFmtId="0" fontId="6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1" fontId="5" fillId="0" borderId="7" xfId="0" applyNumberFormat="1" applyFont="1" applyFill="1" applyBorder="1" applyAlignment="1">
      <alignment horizontal="center" vertical="center" wrapText="1" shrinkToFit="1"/>
    </xf>
    <xf numFmtId="3" fontId="4" fillId="0" borderId="2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 wrapText="1" shrinkToFit="1"/>
    </xf>
    <xf numFmtId="3" fontId="4" fillId="0" borderId="4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 shrinkToFit="1"/>
    </xf>
    <xf numFmtId="0" fontId="1" fillId="0" borderId="8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6" fillId="0" borderId="11" xfId="0" applyFont="1" applyFill="1" applyBorder="1" applyAlignment="1">
      <alignment horizontal="center" wrapText="1"/>
    </xf>
    <xf numFmtId="0" fontId="17" fillId="0" borderId="11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"/>
  <sheetViews>
    <sheetView tabSelected="1" view="pageBreakPreview" topLeftCell="A85" zoomScale="70" zoomScaleNormal="70" zoomScaleSheetLayoutView="70" workbookViewId="0">
      <selection activeCell="H88" sqref="H88:I88"/>
    </sheetView>
  </sheetViews>
  <sheetFormatPr defaultRowHeight="12.75" x14ac:dyDescent="0.2"/>
  <cols>
    <col min="1" max="1" width="23.1640625" style="5" customWidth="1"/>
    <col min="2" max="2" width="32.83203125" style="5" customWidth="1"/>
    <col min="3" max="3" width="18.33203125" style="5" customWidth="1"/>
    <col min="4" max="4" width="32" style="5" customWidth="1"/>
    <col min="5" max="5" width="26.1640625" style="5" customWidth="1"/>
    <col min="6" max="6" width="36.83203125" style="5" customWidth="1"/>
    <col min="7" max="7" width="2.5" style="5" customWidth="1"/>
    <col min="8" max="8" width="24.6640625" style="5" customWidth="1"/>
    <col min="9" max="9" width="5" style="5" customWidth="1"/>
    <col min="10" max="10" width="9.33203125" style="5"/>
    <col min="11" max="11" width="13.83203125" style="5" customWidth="1"/>
    <col min="12" max="16384" width="9.33203125" style="5"/>
  </cols>
  <sheetData>
    <row r="1" spans="1:11" ht="189" customHeight="1" x14ac:dyDescent="0.2">
      <c r="B1" s="12"/>
      <c r="C1" s="12"/>
      <c r="D1" s="12"/>
      <c r="E1" s="12"/>
      <c r="F1" s="12"/>
      <c r="G1" s="95" t="s">
        <v>107</v>
      </c>
      <c r="H1" s="113"/>
      <c r="I1" s="113"/>
      <c r="J1" s="113"/>
      <c r="K1" s="113"/>
    </row>
    <row r="2" spans="1:11" ht="37.5" customHeight="1" x14ac:dyDescent="0.2">
      <c r="A2" s="97" t="s">
        <v>0</v>
      </c>
      <c r="B2" s="97"/>
      <c r="C2" s="97"/>
      <c r="D2" s="97"/>
      <c r="E2" s="97"/>
      <c r="F2" s="97"/>
      <c r="G2" s="97"/>
      <c r="H2" s="97"/>
    </row>
    <row r="3" spans="1:11" ht="99" customHeight="1" x14ac:dyDescent="0.2">
      <c r="A3" s="21" t="s">
        <v>28</v>
      </c>
      <c r="B3" s="97" t="s">
        <v>1</v>
      </c>
      <c r="C3" s="97"/>
      <c r="D3" s="97"/>
      <c r="E3" s="97"/>
      <c r="F3" s="97"/>
      <c r="G3" s="98" t="s">
        <v>24</v>
      </c>
      <c r="H3" s="98"/>
      <c r="I3" s="98"/>
      <c r="J3" s="98"/>
      <c r="K3" s="98"/>
    </row>
    <row r="4" spans="1:11" ht="87.75" customHeight="1" x14ac:dyDescent="0.2">
      <c r="A4" s="22" t="s">
        <v>27</v>
      </c>
      <c r="B4" s="97" t="s">
        <v>2</v>
      </c>
      <c r="C4" s="97"/>
      <c r="D4" s="97"/>
      <c r="E4" s="97"/>
      <c r="F4" s="97"/>
      <c r="G4" s="97" t="s">
        <v>3</v>
      </c>
      <c r="H4" s="97"/>
      <c r="I4" s="97"/>
      <c r="J4" s="97"/>
      <c r="K4" s="97"/>
    </row>
    <row r="5" spans="1:11" ht="103.7" customHeight="1" x14ac:dyDescent="0.2">
      <c r="A5" s="22" t="s">
        <v>40</v>
      </c>
      <c r="B5" s="98" t="s">
        <v>41</v>
      </c>
      <c r="C5" s="97"/>
      <c r="D5" s="33" t="s">
        <v>42</v>
      </c>
      <c r="E5" s="98" t="s">
        <v>43</v>
      </c>
      <c r="F5" s="97"/>
      <c r="G5" s="97" t="s">
        <v>4</v>
      </c>
      <c r="H5" s="97"/>
      <c r="I5" s="97"/>
      <c r="J5" s="97"/>
      <c r="K5" s="97"/>
    </row>
    <row r="7" spans="1:11" ht="24.75" customHeight="1" x14ac:dyDescent="0.2">
      <c r="A7" s="95" t="s">
        <v>108</v>
      </c>
      <c r="B7" s="96"/>
      <c r="C7" s="96"/>
      <c r="D7" s="96"/>
      <c r="E7" s="96"/>
      <c r="F7" s="96"/>
      <c r="G7" s="96"/>
      <c r="H7" s="96"/>
      <c r="I7" s="96"/>
      <c r="J7" s="96"/>
      <c r="K7" s="96"/>
    </row>
    <row r="8" spans="1:11" ht="18.75" customHeight="1" x14ac:dyDescent="0.2">
      <c r="A8" s="121" t="s">
        <v>89</v>
      </c>
      <c r="B8" s="113"/>
      <c r="C8" s="113"/>
      <c r="D8" s="113"/>
      <c r="E8" s="113"/>
      <c r="F8" s="113"/>
      <c r="G8" s="113"/>
      <c r="H8" s="113"/>
    </row>
    <row r="9" spans="1:11" s="34" customFormat="1" ht="18.75" customHeight="1" x14ac:dyDescent="0.2">
      <c r="A9" s="123" t="s">
        <v>44</v>
      </c>
      <c r="B9" s="122"/>
      <c r="C9" s="122"/>
      <c r="D9" s="122"/>
      <c r="E9" s="122"/>
      <c r="F9" s="122"/>
      <c r="G9" s="122"/>
      <c r="H9" s="122"/>
    </row>
    <row r="10" spans="1:11" ht="18.75" customHeight="1" x14ac:dyDescent="0.2">
      <c r="A10" s="123" t="s">
        <v>47</v>
      </c>
      <c r="B10" s="122"/>
      <c r="C10" s="122"/>
      <c r="D10" s="122"/>
      <c r="E10" s="122"/>
      <c r="F10" s="122"/>
      <c r="G10" s="122"/>
      <c r="H10" s="122"/>
    </row>
    <row r="11" spans="1:11" s="34" customFormat="1" ht="18.75" customHeight="1" x14ac:dyDescent="0.2">
      <c r="A11" s="123" t="s">
        <v>45</v>
      </c>
      <c r="B11" s="122"/>
      <c r="C11" s="122"/>
      <c r="D11" s="122"/>
      <c r="E11" s="122"/>
      <c r="F11" s="122"/>
      <c r="G11" s="122"/>
      <c r="H11" s="122"/>
    </row>
    <row r="12" spans="1:11" ht="18.75" customHeight="1" x14ac:dyDescent="0.2">
      <c r="A12" s="123" t="s">
        <v>46</v>
      </c>
      <c r="B12" s="122"/>
      <c r="C12" s="122"/>
      <c r="D12" s="122"/>
      <c r="E12" s="122"/>
      <c r="F12" s="122"/>
      <c r="G12" s="122"/>
      <c r="H12" s="122"/>
    </row>
    <row r="13" spans="1:11" ht="18.75" customHeight="1" x14ac:dyDescent="0.2">
      <c r="A13" s="123" t="s">
        <v>39</v>
      </c>
      <c r="B13" s="113"/>
      <c r="C13" s="113"/>
      <c r="D13" s="113"/>
      <c r="E13" s="113"/>
      <c r="F13" s="113"/>
      <c r="G13" s="113"/>
      <c r="H13" s="113"/>
      <c r="I13" s="113"/>
      <c r="J13" s="113"/>
      <c r="K13" s="113"/>
    </row>
    <row r="14" spans="1:11" ht="18.75" customHeight="1" x14ac:dyDescent="0.2">
      <c r="A14" s="123" t="s">
        <v>48</v>
      </c>
      <c r="B14" s="122"/>
      <c r="C14" s="122"/>
      <c r="D14" s="122"/>
      <c r="E14" s="122"/>
      <c r="F14" s="122"/>
      <c r="G14" s="122"/>
      <c r="H14" s="122"/>
    </row>
    <row r="15" spans="1:11" s="34" customFormat="1" ht="27.75" customHeight="1" x14ac:dyDescent="0.2">
      <c r="A15" s="123" t="s">
        <v>50</v>
      </c>
      <c r="B15" s="123"/>
      <c r="C15" s="123"/>
      <c r="D15" s="123"/>
      <c r="E15" s="123"/>
      <c r="F15" s="123"/>
      <c r="G15" s="123"/>
      <c r="H15" s="123"/>
      <c r="I15" s="123"/>
      <c r="J15" s="123"/>
      <c r="K15" s="123"/>
    </row>
    <row r="16" spans="1:11" ht="18.75" customHeight="1" x14ac:dyDescent="0.2">
      <c r="A16" s="123" t="s">
        <v>49</v>
      </c>
      <c r="B16" s="122"/>
      <c r="C16" s="122"/>
      <c r="D16" s="122"/>
      <c r="E16" s="122"/>
      <c r="F16" s="122"/>
      <c r="G16" s="122"/>
      <c r="H16" s="122"/>
    </row>
    <row r="17" spans="1:11" s="34" customFormat="1" ht="35.25" customHeight="1" x14ac:dyDescent="0.2">
      <c r="A17" s="123" t="s">
        <v>51</v>
      </c>
      <c r="B17" s="123"/>
      <c r="C17" s="123"/>
      <c r="D17" s="123"/>
      <c r="E17" s="123"/>
      <c r="F17" s="123"/>
      <c r="G17" s="123"/>
      <c r="H17" s="123"/>
      <c r="I17" s="123"/>
      <c r="J17" s="123"/>
      <c r="K17" s="123"/>
    </row>
    <row r="18" spans="1:11" s="34" customFormat="1" ht="45" customHeight="1" x14ac:dyDescent="0.2">
      <c r="A18" s="123" t="s">
        <v>52</v>
      </c>
      <c r="B18" s="123"/>
      <c r="C18" s="123"/>
      <c r="D18" s="123"/>
      <c r="E18" s="123"/>
      <c r="F18" s="123"/>
      <c r="G18" s="123"/>
      <c r="H18" s="123"/>
      <c r="I18" s="123"/>
      <c r="J18" s="123"/>
      <c r="K18" s="123"/>
    </row>
    <row r="19" spans="1:11" s="34" customFormat="1" ht="26.25" customHeight="1" x14ac:dyDescent="0.2">
      <c r="A19" s="123" t="s">
        <v>84</v>
      </c>
      <c r="B19" s="122"/>
      <c r="C19" s="122"/>
      <c r="D19" s="122"/>
      <c r="E19" s="122"/>
      <c r="F19" s="122"/>
      <c r="G19" s="122"/>
      <c r="H19" s="122"/>
    </row>
    <row r="20" spans="1:11" s="39" customFormat="1" ht="26.25" customHeight="1" x14ac:dyDescent="0.2">
      <c r="A20" s="123" t="s">
        <v>99</v>
      </c>
      <c r="B20" s="123"/>
      <c r="C20" s="123"/>
      <c r="D20" s="123"/>
      <c r="E20" s="123"/>
      <c r="F20" s="123"/>
      <c r="G20" s="123"/>
      <c r="H20" s="123"/>
    </row>
    <row r="21" spans="1:11" s="45" customFormat="1" ht="26.25" customHeight="1" x14ac:dyDescent="0.2">
      <c r="A21" s="123" t="s">
        <v>90</v>
      </c>
      <c r="B21" s="123"/>
      <c r="C21" s="123"/>
      <c r="D21" s="123"/>
      <c r="E21" s="123"/>
      <c r="F21" s="123"/>
      <c r="G21" s="123"/>
      <c r="H21" s="123"/>
    </row>
    <row r="22" spans="1:11" s="45" customFormat="1" ht="26.25" customHeight="1" x14ac:dyDescent="0.2">
      <c r="A22" s="123" t="s">
        <v>93</v>
      </c>
      <c r="B22" s="123"/>
      <c r="C22" s="123"/>
      <c r="D22" s="123"/>
      <c r="E22" s="123"/>
      <c r="F22" s="123"/>
      <c r="G22" s="123"/>
      <c r="H22" s="123"/>
      <c r="I22" s="123"/>
      <c r="J22" s="123"/>
    </row>
    <row r="23" spans="1:11" s="53" customFormat="1" ht="26.25" customHeight="1" x14ac:dyDescent="0.2">
      <c r="A23" s="123" t="s">
        <v>101</v>
      </c>
      <c r="B23" s="123"/>
      <c r="C23" s="123"/>
      <c r="D23" s="123"/>
      <c r="E23" s="123"/>
      <c r="F23" s="123"/>
      <c r="G23" s="123"/>
      <c r="H23" s="123"/>
      <c r="I23" s="54"/>
      <c r="J23" s="54"/>
    </row>
    <row r="24" spans="1:11" s="60" customFormat="1" ht="26.25" customHeight="1" x14ac:dyDescent="0.2">
      <c r="A24" s="123" t="s">
        <v>104</v>
      </c>
      <c r="B24" s="123"/>
      <c r="C24" s="123"/>
      <c r="D24" s="123"/>
      <c r="E24" s="123"/>
      <c r="F24" s="123"/>
      <c r="G24" s="123"/>
      <c r="H24" s="123"/>
      <c r="I24" s="56"/>
      <c r="J24" s="56"/>
    </row>
    <row r="25" spans="1:11" s="61" customFormat="1" ht="26.25" customHeight="1" x14ac:dyDescent="0.2">
      <c r="A25" s="123" t="s">
        <v>109</v>
      </c>
      <c r="B25" s="123"/>
      <c r="C25" s="123"/>
      <c r="D25" s="123"/>
      <c r="E25" s="123"/>
      <c r="F25" s="123"/>
      <c r="G25" s="123"/>
      <c r="H25" s="123"/>
      <c r="I25" s="123"/>
      <c r="J25" s="123"/>
    </row>
    <row r="26" spans="1:11" ht="18.75" customHeight="1" x14ac:dyDescent="0.2">
      <c r="A26" s="121" t="s">
        <v>33</v>
      </c>
      <c r="B26" s="122"/>
      <c r="C26" s="122"/>
      <c r="D26" s="122"/>
      <c r="E26" s="122"/>
      <c r="F26" s="122"/>
      <c r="G26" s="122"/>
      <c r="H26" s="122"/>
    </row>
    <row r="27" spans="1:11" ht="18.75" customHeight="1" x14ac:dyDescent="0.2">
      <c r="A27" s="7"/>
      <c r="B27" s="7"/>
      <c r="C27" s="7"/>
      <c r="D27" s="7"/>
      <c r="E27" s="7"/>
      <c r="F27" s="7"/>
      <c r="G27" s="7"/>
      <c r="H27" s="7"/>
    </row>
    <row r="28" spans="1:11" ht="34.5" customHeight="1" x14ac:dyDescent="0.2">
      <c r="A28" s="8" t="s">
        <v>5</v>
      </c>
      <c r="B28" s="92" t="s">
        <v>25</v>
      </c>
      <c r="C28" s="92"/>
      <c r="D28" s="92"/>
      <c r="E28" s="92"/>
      <c r="F28" s="92"/>
      <c r="G28" s="92"/>
      <c r="H28" s="92"/>
    </row>
    <row r="29" spans="1:11" ht="69.75" customHeight="1" x14ac:dyDescent="0.2">
      <c r="A29" s="9">
        <v>1</v>
      </c>
      <c r="B29" s="93" t="s">
        <v>53</v>
      </c>
      <c r="C29" s="94"/>
      <c r="D29" s="94"/>
      <c r="E29" s="94"/>
      <c r="F29" s="94"/>
      <c r="G29" s="94"/>
      <c r="H29" s="94"/>
    </row>
    <row r="30" spans="1:11" ht="33.75" customHeight="1" x14ac:dyDescent="0.2">
      <c r="A30" s="9">
        <v>2</v>
      </c>
      <c r="B30" s="93" t="s">
        <v>54</v>
      </c>
      <c r="C30" s="94"/>
      <c r="D30" s="94"/>
      <c r="E30" s="94"/>
      <c r="F30" s="94"/>
      <c r="G30" s="94"/>
      <c r="H30" s="94"/>
    </row>
    <row r="31" spans="1:11" ht="1.5" customHeight="1" x14ac:dyDescent="0.2">
      <c r="A31" s="10"/>
      <c r="B31" s="11"/>
      <c r="C31" s="11"/>
      <c r="D31" s="11"/>
      <c r="E31" s="11"/>
      <c r="F31" s="11"/>
      <c r="G31" s="11"/>
      <c r="H31" s="11"/>
    </row>
    <row r="32" spans="1:11" ht="39.75" customHeight="1" x14ac:dyDescent="0.2">
      <c r="A32" s="95" t="s">
        <v>55</v>
      </c>
      <c r="B32" s="96"/>
      <c r="C32" s="96"/>
      <c r="D32" s="96"/>
      <c r="E32" s="96"/>
      <c r="F32" s="96"/>
      <c r="G32" s="96"/>
      <c r="H32" s="96"/>
    </row>
    <row r="33" spans="1:10" hidden="1" x14ac:dyDescent="0.2"/>
    <row r="34" spans="1:10" ht="17.25" customHeight="1" x14ac:dyDescent="0.2">
      <c r="A34" s="96" t="s">
        <v>6</v>
      </c>
      <c r="B34" s="96"/>
      <c r="C34" s="96"/>
      <c r="D34" s="96"/>
      <c r="E34" s="96"/>
      <c r="F34" s="96"/>
      <c r="G34" s="96"/>
      <c r="H34" s="96"/>
      <c r="I34" s="96"/>
      <c r="J34" s="96"/>
    </row>
    <row r="35" spans="1:10" ht="17.25" customHeight="1" x14ac:dyDescent="0.2">
      <c r="A35" s="31"/>
      <c r="B35" s="31"/>
      <c r="C35" s="31"/>
      <c r="D35" s="31"/>
      <c r="E35" s="31"/>
      <c r="F35" s="31"/>
      <c r="G35" s="31"/>
      <c r="H35" s="31"/>
      <c r="I35" s="31"/>
      <c r="J35" s="31"/>
    </row>
    <row r="36" spans="1:10" ht="36" customHeight="1" x14ac:dyDescent="0.2">
      <c r="A36" s="16" t="s">
        <v>5</v>
      </c>
      <c r="B36" s="103" t="s">
        <v>7</v>
      </c>
      <c r="C36" s="104"/>
      <c r="D36" s="104"/>
      <c r="E36" s="104"/>
      <c r="F36" s="104"/>
      <c r="G36" s="104"/>
      <c r="H36" s="104"/>
      <c r="I36" s="105"/>
    </row>
    <row r="37" spans="1:10" ht="45.75" customHeight="1" x14ac:dyDescent="0.2">
      <c r="A37" s="13">
        <v>1</v>
      </c>
      <c r="B37" s="66" t="s">
        <v>56</v>
      </c>
      <c r="C37" s="106"/>
      <c r="D37" s="106"/>
      <c r="E37" s="106"/>
      <c r="F37" s="106"/>
      <c r="G37" s="106"/>
      <c r="H37" s="106"/>
      <c r="I37" s="67"/>
    </row>
    <row r="38" spans="1:10" ht="3" customHeight="1" x14ac:dyDescent="0.2">
      <c r="A38" s="10"/>
      <c r="B38" s="7"/>
      <c r="C38" s="7"/>
      <c r="D38" s="7"/>
      <c r="E38" s="7"/>
      <c r="F38" s="7"/>
      <c r="G38" s="7"/>
      <c r="H38" s="7"/>
      <c r="I38" s="7"/>
    </row>
    <row r="39" spans="1:10" ht="17.25" customHeight="1" x14ac:dyDescent="0.2">
      <c r="A39" s="96" t="s">
        <v>8</v>
      </c>
      <c r="B39" s="96"/>
      <c r="C39" s="96"/>
      <c r="D39" s="96"/>
      <c r="E39" s="96"/>
      <c r="F39" s="96"/>
      <c r="G39" s="96"/>
      <c r="H39" s="96"/>
      <c r="I39" s="96"/>
      <c r="J39" s="96"/>
    </row>
    <row r="40" spans="1:10" ht="17.25" customHeight="1" x14ac:dyDescent="0.2">
      <c r="A40" s="107" t="s">
        <v>9</v>
      </c>
      <c r="B40" s="108"/>
      <c r="C40" s="108"/>
      <c r="D40" s="108"/>
      <c r="E40" s="108"/>
      <c r="F40" s="108"/>
      <c r="G40" s="108"/>
      <c r="H40" s="108"/>
      <c r="I40" s="108"/>
      <c r="J40" s="14"/>
    </row>
    <row r="41" spans="1:10" s="6" customFormat="1" ht="36" customHeight="1" x14ac:dyDescent="0.2">
      <c r="A41" s="17" t="s">
        <v>5</v>
      </c>
      <c r="B41" s="124" t="s">
        <v>10</v>
      </c>
      <c r="C41" s="105"/>
      <c r="D41" s="103" t="s">
        <v>11</v>
      </c>
      <c r="E41" s="105"/>
      <c r="F41" s="103" t="s">
        <v>12</v>
      </c>
      <c r="G41" s="105"/>
      <c r="H41" s="103" t="s">
        <v>13</v>
      </c>
      <c r="I41" s="105"/>
    </row>
    <row r="42" spans="1:10" ht="21.95" customHeight="1" x14ac:dyDescent="0.2">
      <c r="A42" s="18">
        <v>1</v>
      </c>
      <c r="B42" s="125">
        <v>2</v>
      </c>
      <c r="C42" s="110"/>
      <c r="D42" s="109">
        <v>3</v>
      </c>
      <c r="E42" s="110"/>
      <c r="F42" s="109">
        <v>4</v>
      </c>
      <c r="G42" s="110"/>
      <c r="H42" s="109">
        <v>6</v>
      </c>
      <c r="I42" s="110"/>
    </row>
    <row r="43" spans="1:10" ht="86.25" customHeight="1" x14ac:dyDescent="0.2">
      <c r="A43" s="19">
        <v>1</v>
      </c>
      <c r="B43" s="101" t="s">
        <v>57</v>
      </c>
      <c r="C43" s="102"/>
      <c r="D43" s="99">
        <v>88562722</v>
      </c>
      <c r="E43" s="100"/>
      <c r="F43" s="99">
        <v>20281584</v>
      </c>
      <c r="G43" s="100"/>
      <c r="H43" s="99">
        <f>SUM(D43:G43)</f>
        <v>108844306</v>
      </c>
      <c r="I43" s="100"/>
    </row>
    <row r="44" spans="1:10" ht="74.25" customHeight="1" x14ac:dyDescent="0.2">
      <c r="A44" s="19">
        <v>2</v>
      </c>
      <c r="B44" s="101" t="s">
        <v>58</v>
      </c>
      <c r="C44" s="102"/>
      <c r="D44" s="99">
        <v>11992270</v>
      </c>
      <c r="E44" s="100"/>
      <c r="F44" s="99">
        <v>2478500</v>
      </c>
      <c r="G44" s="100"/>
      <c r="H44" s="99">
        <f>SUM(D44:G44)</f>
        <v>14470770</v>
      </c>
      <c r="I44" s="100"/>
    </row>
    <row r="45" spans="1:10" ht="145.5" customHeight="1" x14ac:dyDescent="0.2">
      <c r="A45" s="19">
        <v>3</v>
      </c>
      <c r="B45" s="101" t="s">
        <v>59</v>
      </c>
      <c r="C45" s="102"/>
      <c r="D45" s="111">
        <v>549408</v>
      </c>
      <c r="E45" s="112"/>
      <c r="F45" s="99">
        <v>35526</v>
      </c>
      <c r="G45" s="100"/>
      <c r="H45" s="99">
        <f>SUM(D45:G45)</f>
        <v>584934</v>
      </c>
      <c r="I45" s="100"/>
    </row>
    <row r="46" spans="1:10" ht="21.95" customHeight="1" x14ac:dyDescent="0.2">
      <c r="A46" s="119" t="s">
        <v>38</v>
      </c>
      <c r="B46" s="120"/>
      <c r="C46" s="120"/>
      <c r="D46" s="118">
        <f>SUM(D43:E45)</f>
        <v>101104400</v>
      </c>
      <c r="E46" s="118"/>
      <c r="F46" s="118">
        <f>SUM(F43:G45)</f>
        <v>22795610</v>
      </c>
      <c r="G46" s="118"/>
      <c r="H46" s="116">
        <f>SUM(D46:G46)</f>
        <v>123900010</v>
      </c>
      <c r="I46" s="117"/>
    </row>
    <row r="47" spans="1:10" ht="1.5" customHeight="1" x14ac:dyDescent="0.2">
      <c r="A47" s="11"/>
      <c r="B47" s="11"/>
      <c r="C47" s="11"/>
      <c r="D47" s="30"/>
      <c r="E47" s="30"/>
      <c r="F47" s="30"/>
      <c r="G47" s="30"/>
      <c r="H47" s="30"/>
      <c r="I47" s="30"/>
    </row>
    <row r="48" spans="1:10" ht="33" customHeight="1" x14ac:dyDescent="0.2">
      <c r="A48" s="95" t="s">
        <v>26</v>
      </c>
      <c r="B48" s="113"/>
      <c r="C48" s="113"/>
      <c r="D48" s="113"/>
      <c r="E48" s="113"/>
      <c r="F48" s="113"/>
      <c r="G48" s="113"/>
      <c r="H48" s="113"/>
      <c r="I48" s="113"/>
      <c r="J48" s="12"/>
    </row>
    <row r="49" spans="1:11" ht="17.25" hidden="1" customHeight="1" x14ac:dyDescent="0.2">
      <c r="A49" s="107" t="s">
        <v>9</v>
      </c>
      <c r="B49" s="107"/>
      <c r="C49" s="107"/>
      <c r="D49" s="107"/>
      <c r="E49" s="107"/>
      <c r="F49" s="107"/>
      <c r="G49" s="107"/>
      <c r="H49" s="107"/>
      <c r="I49" s="107"/>
      <c r="J49" s="14"/>
    </row>
    <row r="50" spans="1:11" ht="36" customHeight="1" x14ac:dyDescent="0.2">
      <c r="A50" s="114" t="s">
        <v>14</v>
      </c>
      <c r="B50" s="114"/>
      <c r="C50" s="114"/>
      <c r="D50" s="114" t="s">
        <v>11</v>
      </c>
      <c r="E50" s="114"/>
      <c r="F50" s="114" t="s">
        <v>12</v>
      </c>
      <c r="G50" s="114"/>
      <c r="H50" s="114" t="s">
        <v>13</v>
      </c>
      <c r="I50" s="114"/>
    </row>
    <row r="51" spans="1:11" ht="21.95" customHeight="1" x14ac:dyDescent="0.2">
      <c r="A51" s="115">
        <v>1</v>
      </c>
      <c r="B51" s="115"/>
      <c r="C51" s="115"/>
      <c r="D51" s="115">
        <v>2</v>
      </c>
      <c r="E51" s="115"/>
      <c r="F51" s="115">
        <v>3</v>
      </c>
      <c r="G51" s="115"/>
      <c r="H51" s="115">
        <v>4</v>
      </c>
      <c r="I51" s="115"/>
    </row>
    <row r="52" spans="1:11" ht="36" customHeight="1" x14ac:dyDescent="0.2">
      <c r="A52" s="131" t="s">
        <v>15</v>
      </c>
      <c r="B52" s="132"/>
      <c r="C52" s="133"/>
      <c r="D52" s="118">
        <f>D46</f>
        <v>101104400</v>
      </c>
      <c r="E52" s="118"/>
      <c r="F52" s="118">
        <f>F46</f>
        <v>22795610</v>
      </c>
      <c r="G52" s="118"/>
      <c r="H52" s="118">
        <f>D52+F52</f>
        <v>123900010</v>
      </c>
      <c r="I52" s="118"/>
      <c r="J52" s="23"/>
    </row>
    <row r="53" spans="1:11" ht="21" customHeight="1" x14ac:dyDescent="0.2">
      <c r="A53" s="119" t="s">
        <v>38</v>
      </c>
      <c r="B53" s="120"/>
      <c r="C53" s="120"/>
      <c r="D53" s="118">
        <f>SUM(D52)</f>
        <v>101104400</v>
      </c>
      <c r="E53" s="118"/>
      <c r="F53" s="118">
        <f>F52</f>
        <v>22795610</v>
      </c>
      <c r="G53" s="118"/>
      <c r="H53" s="118">
        <f>SUM(H52)</f>
        <v>123900010</v>
      </c>
      <c r="I53" s="118"/>
      <c r="J53" s="23"/>
    </row>
    <row r="54" spans="1:11" ht="21.75" hidden="1" customHeight="1" x14ac:dyDescent="0.2">
      <c r="A54" s="11"/>
      <c r="B54" s="11"/>
      <c r="C54" s="11"/>
      <c r="D54" s="29"/>
      <c r="E54" s="29"/>
      <c r="F54" s="29"/>
      <c r="G54" s="29"/>
      <c r="H54" s="29"/>
      <c r="I54" s="29"/>
      <c r="J54" s="23"/>
    </row>
    <row r="55" spans="1:11" ht="17.25" customHeight="1" x14ac:dyDescent="0.2">
      <c r="A55" s="96" t="s">
        <v>16</v>
      </c>
      <c r="B55" s="96"/>
      <c r="C55" s="96"/>
      <c r="D55" s="96"/>
      <c r="E55" s="96"/>
      <c r="F55" s="96"/>
      <c r="G55" s="96"/>
      <c r="H55" s="96"/>
      <c r="I55" s="96"/>
      <c r="J55" s="96"/>
      <c r="K55" s="96"/>
    </row>
    <row r="56" spans="1:11" ht="17.25" customHeight="1" x14ac:dyDescent="0.2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</row>
    <row r="57" spans="1:11" s="32" customFormat="1" ht="36" customHeight="1" x14ac:dyDescent="0.2">
      <c r="A57" s="16" t="s">
        <v>5</v>
      </c>
      <c r="B57" s="16" t="s">
        <v>17</v>
      </c>
      <c r="C57" s="16" t="s">
        <v>18</v>
      </c>
      <c r="D57" s="103" t="s">
        <v>19</v>
      </c>
      <c r="E57" s="105"/>
      <c r="F57" s="103" t="s">
        <v>11</v>
      </c>
      <c r="G57" s="105"/>
      <c r="H57" s="103" t="s">
        <v>12</v>
      </c>
      <c r="I57" s="104"/>
      <c r="J57" s="114" t="s">
        <v>13</v>
      </c>
      <c r="K57" s="114"/>
    </row>
    <row r="58" spans="1:11" ht="21.95" customHeight="1" x14ac:dyDescent="0.2">
      <c r="A58" s="15">
        <v>1</v>
      </c>
      <c r="B58" s="15">
        <v>2</v>
      </c>
      <c r="C58" s="15">
        <v>3</v>
      </c>
      <c r="D58" s="109">
        <v>4</v>
      </c>
      <c r="E58" s="110"/>
      <c r="F58" s="109">
        <v>5</v>
      </c>
      <c r="G58" s="110"/>
      <c r="H58" s="109">
        <v>6</v>
      </c>
      <c r="I58" s="136"/>
      <c r="J58" s="115">
        <v>7</v>
      </c>
      <c r="K58" s="115"/>
    </row>
    <row r="59" spans="1:11" ht="21.95" customHeight="1" x14ac:dyDescent="0.2">
      <c r="A59" s="13">
        <v>1</v>
      </c>
      <c r="B59" s="24" t="s">
        <v>32</v>
      </c>
      <c r="C59" s="1"/>
      <c r="D59" s="79"/>
      <c r="E59" s="80"/>
      <c r="F59" s="79"/>
      <c r="G59" s="80"/>
      <c r="H59" s="79"/>
      <c r="I59" s="134"/>
      <c r="J59" s="135"/>
      <c r="K59" s="135"/>
    </row>
    <row r="60" spans="1:11" ht="45.75" customHeight="1" x14ac:dyDescent="0.2">
      <c r="A60" s="20"/>
      <c r="B60" s="38" t="s">
        <v>60</v>
      </c>
      <c r="C60" s="2" t="s">
        <v>20</v>
      </c>
      <c r="D60" s="137" t="s">
        <v>61</v>
      </c>
      <c r="E60" s="67"/>
      <c r="F60" s="72">
        <v>6</v>
      </c>
      <c r="G60" s="88"/>
      <c r="H60" s="81"/>
      <c r="I60" s="83"/>
      <c r="J60" s="74">
        <v>6</v>
      </c>
      <c r="K60" s="74"/>
    </row>
    <row r="61" spans="1:11" ht="36" customHeight="1" x14ac:dyDescent="0.2">
      <c r="A61" s="20"/>
      <c r="B61" s="2" t="s">
        <v>62</v>
      </c>
      <c r="C61" s="2" t="s">
        <v>20</v>
      </c>
      <c r="D61" s="66" t="s">
        <v>63</v>
      </c>
      <c r="E61" s="67"/>
      <c r="F61" s="72">
        <v>412</v>
      </c>
      <c r="G61" s="88"/>
      <c r="H61" s="72">
        <v>34</v>
      </c>
      <c r="I61" s="128"/>
      <c r="J61" s="74">
        <v>446</v>
      </c>
      <c r="K61" s="74"/>
    </row>
    <row r="62" spans="1:11" ht="55.5" customHeight="1" x14ac:dyDescent="0.2">
      <c r="A62" s="20"/>
      <c r="B62" s="2" t="s">
        <v>64</v>
      </c>
      <c r="C62" s="2" t="s">
        <v>20</v>
      </c>
      <c r="D62" s="66" t="s">
        <v>63</v>
      </c>
      <c r="E62" s="67"/>
      <c r="F62" s="72">
        <v>643</v>
      </c>
      <c r="G62" s="88"/>
      <c r="H62" s="72">
        <v>52</v>
      </c>
      <c r="I62" s="128"/>
      <c r="J62" s="74">
        <v>695</v>
      </c>
      <c r="K62" s="74"/>
    </row>
    <row r="63" spans="1:11" s="37" customFormat="1" ht="74.25" customHeight="1" x14ac:dyDescent="0.2">
      <c r="A63" s="20"/>
      <c r="B63" s="2" t="s">
        <v>86</v>
      </c>
      <c r="C63" s="2" t="s">
        <v>72</v>
      </c>
      <c r="D63" s="66" t="s">
        <v>88</v>
      </c>
      <c r="E63" s="67"/>
      <c r="F63" s="70">
        <v>189765</v>
      </c>
      <c r="G63" s="71"/>
      <c r="H63" s="35"/>
      <c r="I63" s="36"/>
      <c r="J63" s="68">
        <v>189765</v>
      </c>
      <c r="K63" s="69"/>
    </row>
    <row r="64" spans="1:11" s="37" customFormat="1" ht="121.5" customHeight="1" x14ac:dyDescent="0.2">
      <c r="A64" s="20"/>
      <c r="B64" s="2" t="s">
        <v>87</v>
      </c>
      <c r="C64" s="2" t="s">
        <v>72</v>
      </c>
      <c r="D64" s="66" t="s">
        <v>88</v>
      </c>
      <c r="E64" s="67"/>
      <c r="F64" s="70">
        <v>100000</v>
      </c>
      <c r="G64" s="71"/>
      <c r="H64" s="35"/>
      <c r="I64" s="36"/>
      <c r="J64" s="68">
        <v>100000</v>
      </c>
      <c r="K64" s="69"/>
    </row>
    <row r="65" spans="1:11" s="45" customFormat="1" ht="249.75" customHeight="1" x14ac:dyDescent="0.2">
      <c r="A65" s="20"/>
      <c r="B65" s="2" t="s">
        <v>94</v>
      </c>
      <c r="C65" s="2" t="s">
        <v>72</v>
      </c>
      <c r="D65" s="66" t="s">
        <v>95</v>
      </c>
      <c r="E65" s="67"/>
      <c r="F65" s="70">
        <v>62000</v>
      </c>
      <c r="G65" s="71"/>
      <c r="H65" s="72"/>
      <c r="I65" s="73"/>
      <c r="J65" s="68">
        <v>62000</v>
      </c>
      <c r="K65" s="69"/>
    </row>
    <row r="66" spans="1:11" s="50" customFormat="1" ht="249.75" customHeight="1" x14ac:dyDescent="0.2">
      <c r="A66" s="20"/>
      <c r="B66" s="2" t="s">
        <v>96</v>
      </c>
      <c r="C66" s="2" t="s">
        <v>72</v>
      </c>
      <c r="D66" s="66" t="s">
        <v>95</v>
      </c>
      <c r="E66" s="67"/>
      <c r="F66" s="48">
        <v>175000</v>
      </c>
      <c r="G66" s="49"/>
      <c r="H66" s="46"/>
      <c r="I66" s="47"/>
      <c r="J66" s="68">
        <v>175000</v>
      </c>
      <c r="K66" s="69"/>
    </row>
    <row r="67" spans="1:11" s="41" customFormat="1" ht="121.5" customHeight="1" x14ac:dyDescent="0.2">
      <c r="A67" s="20"/>
      <c r="B67" s="2" t="s">
        <v>91</v>
      </c>
      <c r="C67" s="2" t="s">
        <v>72</v>
      </c>
      <c r="D67" s="66" t="s">
        <v>92</v>
      </c>
      <c r="E67" s="67"/>
      <c r="F67" s="43">
        <v>49540</v>
      </c>
      <c r="G67" s="44"/>
      <c r="H67" s="40"/>
      <c r="I67" s="42"/>
      <c r="J67" s="68">
        <v>49540</v>
      </c>
      <c r="K67" s="69"/>
    </row>
    <row r="68" spans="1:11" s="50" customFormat="1" ht="195.75" customHeight="1" x14ac:dyDescent="0.2">
      <c r="A68" s="20"/>
      <c r="B68" s="2" t="s">
        <v>100</v>
      </c>
      <c r="C68" s="2" t="s">
        <v>72</v>
      </c>
      <c r="D68" s="66" t="s">
        <v>97</v>
      </c>
      <c r="E68" s="67"/>
      <c r="F68" s="48"/>
      <c r="G68" s="49"/>
      <c r="H68" s="48">
        <v>200000</v>
      </c>
      <c r="I68" s="47"/>
      <c r="J68" s="68">
        <v>200000</v>
      </c>
      <c r="K68" s="69"/>
    </row>
    <row r="69" spans="1:11" s="50" customFormat="1" ht="148.5" customHeight="1" x14ac:dyDescent="0.2">
      <c r="A69" s="20"/>
      <c r="B69" s="2" t="s">
        <v>98</v>
      </c>
      <c r="C69" s="2" t="s">
        <v>72</v>
      </c>
      <c r="D69" s="66" t="s">
        <v>97</v>
      </c>
      <c r="E69" s="67"/>
      <c r="F69" s="48"/>
      <c r="G69" s="49"/>
      <c r="H69" s="48">
        <v>1000000</v>
      </c>
      <c r="I69" s="47"/>
      <c r="J69" s="68">
        <v>1000000</v>
      </c>
      <c r="K69" s="69"/>
    </row>
    <row r="70" spans="1:11" s="53" customFormat="1" ht="148.5" customHeight="1" x14ac:dyDescent="0.2">
      <c r="A70" s="20"/>
      <c r="B70" s="2" t="s">
        <v>102</v>
      </c>
      <c r="C70" s="2" t="s">
        <v>72</v>
      </c>
      <c r="D70" s="66" t="s">
        <v>103</v>
      </c>
      <c r="E70" s="67"/>
      <c r="F70" s="51">
        <v>170000</v>
      </c>
      <c r="G70" s="52"/>
      <c r="H70" s="51"/>
      <c r="I70" s="55"/>
      <c r="J70" s="68">
        <v>170000</v>
      </c>
      <c r="K70" s="69"/>
    </row>
    <row r="71" spans="1:11" s="60" customFormat="1" ht="148.5" customHeight="1" x14ac:dyDescent="0.2">
      <c r="A71" s="20"/>
      <c r="B71" s="2" t="s">
        <v>106</v>
      </c>
      <c r="C71" s="2" t="s">
        <v>72</v>
      </c>
      <c r="D71" s="66" t="s">
        <v>105</v>
      </c>
      <c r="E71" s="67"/>
      <c r="F71" s="58">
        <v>117730</v>
      </c>
      <c r="G71" s="59"/>
      <c r="H71" s="58"/>
      <c r="I71" s="57"/>
      <c r="J71" s="68">
        <v>117730</v>
      </c>
      <c r="K71" s="69"/>
    </row>
    <row r="72" spans="1:11" s="64" customFormat="1" ht="148.5" customHeight="1" x14ac:dyDescent="0.2">
      <c r="A72" s="20"/>
      <c r="B72" s="2" t="s">
        <v>110</v>
      </c>
      <c r="C72" s="2" t="s">
        <v>72</v>
      </c>
      <c r="D72" s="66" t="s">
        <v>111</v>
      </c>
      <c r="E72" s="67"/>
      <c r="F72" s="62"/>
      <c r="G72" s="63"/>
      <c r="H72" s="62">
        <v>49800</v>
      </c>
      <c r="I72" s="65"/>
      <c r="J72" s="68">
        <v>49800</v>
      </c>
      <c r="K72" s="69"/>
    </row>
    <row r="73" spans="1:11" ht="46.5" customHeight="1" x14ac:dyDescent="0.2">
      <c r="A73" s="13">
        <v>2</v>
      </c>
      <c r="B73" s="24" t="s">
        <v>30</v>
      </c>
      <c r="C73" s="1"/>
      <c r="D73" s="79"/>
      <c r="E73" s="80"/>
      <c r="F73" s="81"/>
      <c r="G73" s="82"/>
      <c r="H73" s="81"/>
      <c r="I73" s="83"/>
      <c r="J73" s="86"/>
      <c r="K73" s="86"/>
    </row>
    <row r="74" spans="1:11" ht="45.75" customHeight="1" x14ac:dyDescent="0.2">
      <c r="A74" s="20"/>
      <c r="B74" s="2" t="s">
        <v>65</v>
      </c>
      <c r="C74" s="2" t="s">
        <v>66</v>
      </c>
      <c r="D74" s="137" t="s">
        <v>61</v>
      </c>
      <c r="E74" s="67"/>
      <c r="F74" s="84">
        <v>2881</v>
      </c>
      <c r="G74" s="85"/>
      <c r="H74" s="126"/>
      <c r="I74" s="127"/>
      <c r="J74" s="87">
        <v>2881</v>
      </c>
      <c r="K74" s="87"/>
    </row>
    <row r="75" spans="1:11" ht="65.25" customHeight="1" x14ac:dyDescent="0.2">
      <c r="A75" s="20"/>
      <c r="B75" s="2" t="s">
        <v>68</v>
      </c>
      <c r="C75" s="2" t="s">
        <v>66</v>
      </c>
      <c r="D75" s="66" t="s">
        <v>67</v>
      </c>
      <c r="E75" s="67"/>
      <c r="F75" s="84">
        <v>1071</v>
      </c>
      <c r="G75" s="85"/>
      <c r="H75" s="126"/>
      <c r="I75" s="127"/>
      <c r="J75" s="87">
        <v>1071</v>
      </c>
      <c r="K75" s="87"/>
    </row>
    <row r="76" spans="1:11" ht="113.25" customHeight="1" x14ac:dyDescent="0.2">
      <c r="A76" s="20"/>
      <c r="B76" s="2" t="s">
        <v>69</v>
      </c>
      <c r="C76" s="2" t="s">
        <v>66</v>
      </c>
      <c r="D76" s="66" t="s">
        <v>67</v>
      </c>
      <c r="E76" s="67"/>
      <c r="F76" s="81">
        <v>403</v>
      </c>
      <c r="G76" s="82"/>
      <c r="H76" s="72"/>
      <c r="I76" s="128"/>
      <c r="J76" s="74">
        <v>403</v>
      </c>
      <c r="K76" s="74"/>
    </row>
    <row r="77" spans="1:11" ht="72" customHeight="1" x14ac:dyDescent="0.2">
      <c r="A77" s="20"/>
      <c r="B77" s="2" t="s">
        <v>70</v>
      </c>
      <c r="C77" s="2" t="s">
        <v>66</v>
      </c>
      <c r="D77" s="66" t="s">
        <v>67</v>
      </c>
      <c r="E77" s="67"/>
      <c r="F77" s="126">
        <v>2304</v>
      </c>
      <c r="G77" s="129"/>
      <c r="H77" s="84"/>
      <c r="I77" s="130"/>
      <c r="J77" s="87">
        <v>2304</v>
      </c>
      <c r="K77" s="87"/>
    </row>
    <row r="78" spans="1:11" ht="21.95" customHeight="1" x14ac:dyDescent="0.2">
      <c r="A78" s="13">
        <v>3</v>
      </c>
      <c r="B78" s="24" t="s">
        <v>31</v>
      </c>
      <c r="C78" s="1"/>
      <c r="D78" s="79"/>
      <c r="E78" s="80"/>
      <c r="F78" s="81"/>
      <c r="G78" s="82"/>
      <c r="H78" s="81"/>
      <c r="I78" s="83"/>
      <c r="J78" s="86"/>
      <c r="K78" s="86"/>
    </row>
    <row r="79" spans="1:11" ht="63.75" customHeight="1" x14ac:dyDescent="0.2">
      <c r="A79" s="20"/>
      <c r="B79" s="2" t="s">
        <v>71</v>
      </c>
      <c r="C79" s="2" t="s">
        <v>72</v>
      </c>
      <c r="D79" s="66" t="s">
        <v>73</v>
      </c>
      <c r="E79" s="67"/>
      <c r="F79" s="84">
        <v>35094</v>
      </c>
      <c r="G79" s="85"/>
      <c r="H79" s="84">
        <v>7912</v>
      </c>
      <c r="I79" s="130"/>
      <c r="J79" s="87">
        <v>43006</v>
      </c>
      <c r="K79" s="87"/>
    </row>
    <row r="80" spans="1:11" ht="65.25" customHeight="1" x14ac:dyDescent="0.2">
      <c r="A80" s="20"/>
      <c r="B80" s="2" t="s">
        <v>75</v>
      </c>
      <c r="C80" s="2" t="s">
        <v>72</v>
      </c>
      <c r="D80" s="66" t="s">
        <v>74</v>
      </c>
      <c r="E80" s="67"/>
      <c r="F80" s="72">
        <v>490</v>
      </c>
      <c r="G80" s="88"/>
      <c r="H80" s="81"/>
      <c r="I80" s="83"/>
      <c r="J80" s="74">
        <v>490</v>
      </c>
      <c r="K80" s="74"/>
    </row>
    <row r="81" spans="1:11" s="34" customFormat="1" ht="57.75" customHeight="1" x14ac:dyDescent="0.2">
      <c r="A81" s="20"/>
      <c r="B81" s="2" t="s">
        <v>76</v>
      </c>
      <c r="C81" s="2" t="s">
        <v>72</v>
      </c>
      <c r="D81" s="66" t="s">
        <v>74</v>
      </c>
      <c r="E81" s="67"/>
      <c r="F81" s="72">
        <v>7</v>
      </c>
      <c r="G81" s="88"/>
      <c r="H81" s="81"/>
      <c r="I81" s="83"/>
      <c r="J81" s="74">
        <v>7</v>
      </c>
      <c r="K81" s="74"/>
    </row>
    <row r="82" spans="1:11" ht="21.95" customHeight="1" x14ac:dyDescent="0.2">
      <c r="A82" s="13">
        <v>4</v>
      </c>
      <c r="B82" s="24" t="s">
        <v>29</v>
      </c>
      <c r="C82" s="1"/>
      <c r="D82" s="79"/>
      <c r="E82" s="80"/>
      <c r="F82" s="81"/>
      <c r="G82" s="82"/>
      <c r="H82" s="81"/>
      <c r="I82" s="83"/>
      <c r="J82" s="86"/>
      <c r="K82" s="86"/>
    </row>
    <row r="83" spans="1:11" ht="75" customHeight="1" x14ac:dyDescent="0.2">
      <c r="A83" s="20"/>
      <c r="B83" s="2" t="s">
        <v>77</v>
      </c>
      <c r="C83" s="2" t="s">
        <v>78</v>
      </c>
      <c r="D83" s="66" t="s">
        <v>67</v>
      </c>
      <c r="E83" s="67"/>
      <c r="F83" s="72">
        <v>100</v>
      </c>
      <c r="G83" s="88"/>
      <c r="H83" s="81"/>
      <c r="I83" s="83"/>
      <c r="J83" s="74">
        <v>100</v>
      </c>
      <c r="K83" s="74"/>
    </row>
    <row r="84" spans="1:11" ht="60.75" customHeight="1" x14ac:dyDescent="0.2">
      <c r="A84" s="20"/>
      <c r="B84" s="2" t="s">
        <v>79</v>
      </c>
      <c r="C84" s="2" t="s">
        <v>78</v>
      </c>
      <c r="D84" s="66" t="s">
        <v>74</v>
      </c>
      <c r="E84" s="67"/>
      <c r="F84" s="75">
        <v>80</v>
      </c>
      <c r="G84" s="76"/>
      <c r="H84" s="89"/>
      <c r="I84" s="90"/>
      <c r="J84" s="78">
        <v>80</v>
      </c>
      <c r="K84" s="78"/>
    </row>
    <row r="85" spans="1:11" ht="66" customHeight="1" x14ac:dyDescent="0.2">
      <c r="A85" s="20"/>
      <c r="B85" s="2" t="s">
        <v>80</v>
      </c>
      <c r="C85" s="2" t="s">
        <v>78</v>
      </c>
      <c r="D85" s="66" t="s">
        <v>67</v>
      </c>
      <c r="E85" s="67"/>
      <c r="F85" s="89">
        <v>90</v>
      </c>
      <c r="G85" s="91"/>
      <c r="H85" s="75"/>
      <c r="I85" s="77"/>
      <c r="J85" s="78">
        <v>90</v>
      </c>
      <c r="K85" s="78"/>
    </row>
    <row r="86" spans="1:11" ht="74.25" customHeight="1" x14ac:dyDescent="0.2">
      <c r="A86" s="20"/>
      <c r="B86" s="2" t="s">
        <v>81</v>
      </c>
      <c r="C86" s="2" t="s">
        <v>78</v>
      </c>
      <c r="D86" s="66" t="s">
        <v>74</v>
      </c>
      <c r="E86" s="67"/>
      <c r="F86" s="75"/>
      <c r="G86" s="76"/>
      <c r="H86" s="75">
        <v>106.2</v>
      </c>
      <c r="I86" s="76"/>
      <c r="J86" s="78">
        <v>106.2</v>
      </c>
      <c r="K86" s="78"/>
    </row>
    <row r="87" spans="1:11" s="34" customFormat="1" ht="74.25" customHeight="1" x14ac:dyDescent="0.2">
      <c r="A87" s="20"/>
      <c r="B87" s="2" t="s">
        <v>82</v>
      </c>
      <c r="C87" s="2" t="s">
        <v>78</v>
      </c>
      <c r="D87" s="66" t="s">
        <v>74</v>
      </c>
      <c r="E87" s="67"/>
      <c r="F87" s="75">
        <v>100.8</v>
      </c>
      <c r="G87" s="76"/>
      <c r="H87" s="75"/>
      <c r="I87" s="77"/>
      <c r="J87" s="78">
        <v>100.8</v>
      </c>
      <c r="K87" s="78"/>
    </row>
    <row r="88" spans="1:11" s="34" customFormat="1" ht="73.5" customHeight="1" x14ac:dyDescent="0.2">
      <c r="A88" s="20"/>
      <c r="B88" s="2" t="s">
        <v>83</v>
      </c>
      <c r="C88" s="2" t="s">
        <v>78</v>
      </c>
      <c r="D88" s="66" t="s">
        <v>74</v>
      </c>
      <c r="E88" s="67"/>
      <c r="F88" s="75">
        <v>98.9</v>
      </c>
      <c r="G88" s="76"/>
      <c r="H88" s="75">
        <v>82.6</v>
      </c>
      <c r="I88" s="77"/>
      <c r="J88" s="78">
        <v>95.9</v>
      </c>
      <c r="K88" s="78"/>
    </row>
    <row r="89" spans="1:11" hidden="1" x14ac:dyDescent="0.2"/>
    <row r="90" spans="1:11" hidden="1" x14ac:dyDescent="0.2"/>
    <row r="91" spans="1:11" customFormat="1" ht="34.5" customHeight="1" x14ac:dyDescent="0.25">
      <c r="A91" s="140" t="s">
        <v>34</v>
      </c>
      <c r="B91" s="141"/>
      <c r="C91" s="141"/>
      <c r="D91" s="26"/>
      <c r="E91" s="27"/>
      <c r="F91" s="28"/>
      <c r="G91" s="28"/>
      <c r="H91" s="142" t="s">
        <v>85</v>
      </c>
      <c r="I91" s="142"/>
      <c r="J91" s="142"/>
      <c r="K91" s="142"/>
    </row>
    <row r="92" spans="1:11" customFormat="1" ht="19.5" customHeight="1" x14ac:dyDescent="0.2">
      <c r="A92" s="25"/>
      <c r="B92" s="3"/>
      <c r="C92" s="3"/>
      <c r="D92" s="5"/>
      <c r="E92" s="4" t="s">
        <v>22</v>
      </c>
      <c r="H92" s="139" t="s">
        <v>23</v>
      </c>
      <c r="I92" s="139"/>
      <c r="J92" s="139"/>
      <c r="K92" s="139"/>
    </row>
    <row r="93" spans="1:11" customFormat="1" ht="51" customHeight="1" x14ac:dyDescent="0.25">
      <c r="A93" s="138" t="s">
        <v>36</v>
      </c>
      <c r="B93" s="144"/>
      <c r="C93" s="144"/>
      <c r="D93" s="5"/>
      <c r="H93" s="145"/>
      <c r="I93" s="145"/>
      <c r="J93" s="145"/>
      <c r="K93" s="145"/>
    </row>
    <row r="94" spans="1:11" customFormat="1" ht="35.25" customHeight="1" x14ac:dyDescent="0.25">
      <c r="A94" s="140" t="s">
        <v>37</v>
      </c>
      <c r="B94" s="141"/>
      <c r="C94" s="141"/>
      <c r="D94" s="26"/>
      <c r="E94" s="27"/>
      <c r="F94" s="28"/>
      <c r="G94" s="28"/>
      <c r="H94" s="143" t="s">
        <v>35</v>
      </c>
      <c r="I94" s="143"/>
      <c r="J94" s="143"/>
      <c r="K94" s="143"/>
    </row>
    <row r="95" spans="1:11" customFormat="1" ht="16.5" customHeight="1" x14ac:dyDescent="0.2">
      <c r="A95" s="138"/>
      <c r="B95" s="138"/>
      <c r="C95" s="138"/>
      <c r="D95" s="5"/>
      <c r="E95" s="4" t="s">
        <v>22</v>
      </c>
      <c r="F95" s="4"/>
      <c r="H95" s="139" t="s">
        <v>23</v>
      </c>
      <c r="I95" s="139"/>
      <c r="J95" s="139"/>
      <c r="K95" s="139"/>
    </row>
    <row r="96" spans="1:11" customFormat="1" ht="34.5" customHeight="1" x14ac:dyDescent="0.2">
      <c r="A96" s="138" t="s">
        <v>21</v>
      </c>
      <c r="B96" s="138"/>
      <c r="C96" s="138"/>
      <c r="D96" s="5"/>
      <c r="E96" s="4"/>
      <c r="F96" s="4"/>
      <c r="H96" s="139"/>
      <c r="I96" s="139"/>
      <c r="J96" s="139"/>
      <c r="K96" s="139"/>
    </row>
  </sheetData>
  <mergeCells count="204">
    <mergeCell ref="D74:E74"/>
    <mergeCell ref="F74:G74"/>
    <mergeCell ref="H74:I74"/>
    <mergeCell ref="H79:I79"/>
    <mergeCell ref="D80:E80"/>
    <mergeCell ref="F80:G80"/>
    <mergeCell ref="D66:E66"/>
    <mergeCell ref="J66:K66"/>
    <mergeCell ref="D68:E68"/>
    <mergeCell ref="J68:K68"/>
    <mergeCell ref="D69:E69"/>
    <mergeCell ref="J69:K69"/>
    <mergeCell ref="J73:K73"/>
    <mergeCell ref="D73:E73"/>
    <mergeCell ref="F73:G73"/>
    <mergeCell ref="H73:I73"/>
    <mergeCell ref="D70:E70"/>
    <mergeCell ref="J70:K70"/>
    <mergeCell ref="D71:E71"/>
    <mergeCell ref="J71:K71"/>
    <mergeCell ref="D72:E72"/>
    <mergeCell ref="J72:K72"/>
    <mergeCell ref="A96:C96"/>
    <mergeCell ref="H96:K96"/>
    <mergeCell ref="A91:C91"/>
    <mergeCell ref="H91:K91"/>
    <mergeCell ref="H94:K94"/>
    <mergeCell ref="A94:C94"/>
    <mergeCell ref="H95:K95"/>
    <mergeCell ref="H92:K92"/>
    <mergeCell ref="A93:C93"/>
    <mergeCell ref="H93:K93"/>
    <mergeCell ref="A95:C95"/>
    <mergeCell ref="D63:E63"/>
    <mergeCell ref="D64:E64"/>
    <mergeCell ref="A21:H21"/>
    <mergeCell ref="A22:J22"/>
    <mergeCell ref="J63:K63"/>
    <mergeCell ref="J64:K64"/>
    <mergeCell ref="F57:G57"/>
    <mergeCell ref="H57:I57"/>
    <mergeCell ref="D58:E58"/>
    <mergeCell ref="F58:G58"/>
    <mergeCell ref="H58:I58"/>
    <mergeCell ref="J57:K57"/>
    <mergeCell ref="J58:K58"/>
    <mergeCell ref="H53:I53"/>
    <mergeCell ref="D62:E62"/>
    <mergeCell ref="F62:G62"/>
    <mergeCell ref="H62:I62"/>
    <mergeCell ref="J61:K61"/>
    <mergeCell ref="J62:K62"/>
    <mergeCell ref="D52:E52"/>
    <mergeCell ref="D53:E53"/>
    <mergeCell ref="D60:E60"/>
    <mergeCell ref="F60:G60"/>
    <mergeCell ref="H60:I60"/>
    <mergeCell ref="D61:E61"/>
    <mergeCell ref="F61:G61"/>
    <mergeCell ref="H61:I61"/>
    <mergeCell ref="A52:C52"/>
    <mergeCell ref="A53:C53"/>
    <mergeCell ref="A55:K55"/>
    <mergeCell ref="F52:G52"/>
    <mergeCell ref="F53:G53"/>
    <mergeCell ref="H52:I52"/>
    <mergeCell ref="D59:E59"/>
    <mergeCell ref="F59:G59"/>
    <mergeCell ref="H59:I59"/>
    <mergeCell ref="J59:K59"/>
    <mergeCell ref="J60:K60"/>
    <mergeCell ref="H42:I42"/>
    <mergeCell ref="B41:C41"/>
    <mergeCell ref="B42:C42"/>
    <mergeCell ref="F81:G81"/>
    <mergeCell ref="H81:I81"/>
    <mergeCell ref="D75:E75"/>
    <mergeCell ref="F75:G75"/>
    <mergeCell ref="H75:I75"/>
    <mergeCell ref="D76:E76"/>
    <mergeCell ref="F76:G76"/>
    <mergeCell ref="H76:I76"/>
    <mergeCell ref="D77:E77"/>
    <mergeCell ref="F77:G77"/>
    <mergeCell ref="H77:I77"/>
    <mergeCell ref="D78:E78"/>
    <mergeCell ref="F78:G78"/>
    <mergeCell ref="H78:I78"/>
    <mergeCell ref="D79:E79"/>
    <mergeCell ref="H80:I80"/>
    <mergeCell ref="F44:G44"/>
    <mergeCell ref="B45:C45"/>
    <mergeCell ref="F63:G63"/>
    <mergeCell ref="F64:G64"/>
    <mergeCell ref="D57:E57"/>
    <mergeCell ref="G1:K1"/>
    <mergeCell ref="A26:H26"/>
    <mergeCell ref="B4:F4"/>
    <mergeCell ref="B5:C5"/>
    <mergeCell ref="E5:F5"/>
    <mergeCell ref="A10:H10"/>
    <mergeCell ref="A12:H12"/>
    <mergeCell ref="A14:H14"/>
    <mergeCell ref="A16:H16"/>
    <mergeCell ref="A8:H8"/>
    <mergeCell ref="A13:K13"/>
    <mergeCell ref="A9:H9"/>
    <mergeCell ref="A11:H11"/>
    <mergeCell ref="A15:K15"/>
    <mergeCell ref="A17:K17"/>
    <mergeCell ref="A18:K18"/>
    <mergeCell ref="A20:H20"/>
    <mergeCell ref="G4:K4"/>
    <mergeCell ref="G5:K5"/>
    <mergeCell ref="A7:K7"/>
    <mergeCell ref="A19:H19"/>
    <mergeCell ref="A23:H23"/>
    <mergeCell ref="A24:H24"/>
    <mergeCell ref="A25:J25"/>
    <mergeCell ref="D45:E45"/>
    <mergeCell ref="F45:G45"/>
    <mergeCell ref="H45:I45"/>
    <mergeCell ref="A48:I48"/>
    <mergeCell ref="D50:E50"/>
    <mergeCell ref="D51:E51"/>
    <mergeCell ref="F50:G50"/>
    <mergeCell ref="F51:G51"/>
    <mergeCell ref="H50:I50"/>
    <mergeCell ref="H51:I51"/>
    <mergeCell ref="A50:C50"/>
    <mergeCell ref="A51:C51"/>
    <mergeCell ref="A49:I49"/>
    <mergeCell ref="H46:I46"/>
    <mergeCell ref="D46:E46"/>
    <mergeCell ref="F46:G46"/>
    <mergeCell ref="A46:C46"/>
    <mergeCell ref="B28:H28"/>
    <mergeCell ref="B29:H29"/>
    <mergeCell ref="B30:H30"/>
    <mergeCell ref="A32:H32"/>
    <mergeCell ref="A2:H2"/>
    <mergeCell ref="B3:F3"/>
    <mergeCell ref="G3:K3"/>
    <mergeCell ref="H44:I44"/>
    <mergeCell ref="B43:C43"/>
    <mergeCell ref="B44:C44"/>
    <mergeCell ref="D43:E43"/>
    <mergeCell ref="F43:G43"/>
    <mergeCell ref="H43:I43"/>
    <mergeCell ref="D44:E44"/>
    <mergeCell ref="A34:J34"/>
    <mergeCell ref="B36:I36"/>
    <mergeCell ref="B37:I37"/>
    <mergeCell ref="A39:J39"/>
    <mergeCell ref="A40:I40"/>
    <mergeCell ref="D41:E41"/>
    <mergeCell ref="F41:G41"/>
    <mergeCell ref="H41:I41"/>
    <mergeCell ref="D42:E42"/>
    <mergeCell ref="F42:G42"/>
    <mergeCell ref="D88:E88"/>
    <mergeCell ref="F88:G88"/>
    <mergeCell ref="H88:I88"/>
    <mergeCell ref="J88:K88"/>
    <mergeCell ref="D86:E86"/>
    <mergeCell ref="F86:G86"/>
    <mergeCell ref="H86:I86"/>
    <mergeCell ref="D83:E83"/>
    <mergeCell ref="F83:G83"/>
    <mergeCell ref="H83:I83"/>
    <mergeCell ref="D84:E84"/>
    <mergeCell ref="F84:G84"/>
    <mergeCell ref="H84:I84"/>
    <mergeCell ref="D85:E85"/>
    <mergeCell ref="F85:G85"/>
    <mergeCell ref="H85:I85"/>
    <mergeCell ref="J83:K83"/>
    <mergeCell ref="J84:K84"/>
    <mergeCell ref="J85:K85"/>
    <mergeCell ref="J86:K86"/>
    <mergeCell ref="D65:E65"/>
    <mergeCell ref="J65:K65"/>
    <mergeCell ref="F65:G65"/>
    <mergeCell ref="H65:I65"/>
    <mergeCell ref="D67:E67"/>
    <mergeCell ref="J67:K67"/>
    <mergeCell ref="J81:K81"/>
    <mergeCell ref="D87:E87"/>
    <mergeCell ref="F87:G87"/>
    <mergeCell ref="H87:I87"/>
    <mergeCell ref="J87:K87"/>
    <mergeCell ref="D82:E82"/>
    <mergeCell ref="F82:G82"/>
    <mergeCell ref="H82:I82"/>
    <mergeCell ref="F79:G79"/>
    <mergeCell ref="D81:E81"/>
    <mergeCell ref="J78:K78"/>
    <mergeCell ref="J79:K79"/>
    <mergeCell ref="J80:K80"/>
    <mergeCell ref="J82:K82"/>
    <mergeCell ref="J74:K74"/>
    <mergeCell ref="J75:K75"/>
    <mergeCell ref="J76:K76"/>
    <mergeCell ref="J77:K77"/>
  </mergeCells>
  <pageMargins left="0.3" right="0.19685039370078741" top="0.74803149606299213" bottom="0.74803149606299213" header="0.31496062992125984" footer="0.31496062992125984"/>
  <pageSetup paperSize="9" scale="64" fitToHeight="4" orientation="landscape" verticalDpi="0" r:id="rId1"/>
  <rowBreaks count="5" manualBreakCount="5">
    <brk id="39" max="16383" man="1"/>
    <brk id="58" max="16383" man="1"/>
    <brk id="68" max="10" man="1"/>
    <brk id="75" max="10" man="1"/>
    <brk id="8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2020-12-18T05:53:53Z</cp:lastPrinted>
  <dcterms:created xsi:type="dcterms:W3CDTF">2020-02-10T12:54:54Z</dcterms:created>
  <dcterms:modified xsi:type="dcterms:W3CDTF">2020-12-29T05:08:07Z</dcterms:modified>
</cp:coreProperties>
</file>