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праці та соціального захисту\"/>
    </mc:Choice>
  </mc:AlternateContent>
  <bookViews>
    <workbookView xWindow="0" yWindow="0" windowWidth="24000" windowHeight="9780"/>
  </bookViews>
  <sheets>
    <sheet name="0810160" sheetId="2" r:id="rId1"/>
  </sheets>
  <definedNames>
    <definedName name="_xlnm.Print_Area" localSheetId="0">'0810160'!$A$1:$BM$84</definedName>
  </definedNames>
  <calcPr calcId="152511"/>
</workbook>
</file>

<file path=xl/calcChain.xml><?xml version="1.0" encoding="utf-8"?>
<calcChain xmlns="http://schemas.openxmlformats.org/spreadsheetml/2006/main">
  <c r="AR58" i="2" l="1"/>
  <c r="AK50" i="2"/>
  <c r="AS50" i="2"/>
  <c r="AC50" i="2"/>
  <c r="AR59" i="2"/>
</calcChain>
</file>

<file path=xl/sharedStrings.xml><?xml version="1.0" encoding="utf-8"?>
<sst xmlns="http://schemas.openxmlformats.org/spreadsheetml/2006/main" count="162" uniqueCount="118">
  <si>
    <t>ЗАТВЕРДЖЕНО</t>
  </si>
  <si>
    <t>Наказ / розпорядчий документ</t>
  </si>
  <si>
    <t>Джерело інформації</t>
  </si>
  <si>
    <t>Одиниця виміру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</si>
  <si>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</si>
  <si>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</si>
  <si>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</si>
  <si>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</si>
  <si>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</si>
  <si>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</si>
  <si>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</si>
  <si>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</si>
  <si>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</si>
  <si>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</si>
  <si>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</si>
  <si>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</si>
  <si>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</si>
  <si>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</si>
  <si>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</si>
  <si>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</si>
  <si>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</si>
  <si>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</si>
  <si>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</si>
  <si>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</si>
  <si>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</si>
  <si>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</si>
  <si>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</si>
  <si>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</si>
  <si>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</si>
  <si>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</si>
  <si>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</si>
  <si>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</si>
  <si>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</si>
  <si>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</si>
  <si>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</si>
  <si>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</si>
  <si>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</si>
  <si>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</si>
  <si>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</si>
  <si>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</si>
  <si>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</si>
  <si>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</si>
  <si>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</si>
  <si>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</si>
  <si>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</si>
  <si>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</si>
  <si>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</si>
  <si>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</si>
  <si>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</si>
  <si>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</si>
  <si>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</si>
  <si>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</si>
  <si>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</si>
  <si>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</si>
  <si>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0800000</t>
  </si>
  <si>
    <t xml:space="preserve"> </t>
  </si>
  <si>
    <t>Орган з питань праці та соціального захисту населення</t>
  </si>
  <si>
    <t>Начальник фінансового управління</t>
  </si>
  <si>
    <t>03198563</t>
  </si>
  <si>
    <t>22201100000</t>
  </si>
  <si>
    <t>гривень</t>
  </si>
  <si>
    <t>бюджетної програми місцевого бюджету на 2020  рік</t>
  </si>
  <si>
    <t>0810160</t>
  </si>
  <si>
    <t>Керівництво і управління у відповідній сфері у містах (місті Києві), селищах, селах, об`єднаних територіальних громадах</t>
  </si>
  <si>
    <t>0810000</t>
  </si>
  <si>
    <t>0160</t>
  </si>
  <si>
    <t>0111</t>
  </si>
  <si>
    <t>Забезпечення виконання наданих законодавством повноважень</t>
  </si>
  <si>
    <t>7. Мета бюджетної програми    Керівництво і управління у відповідній сфері у місті Хмельницькому та самостійних підрозділах Хмельницької міської ради</t>
  </si>
  <si>
    <t>Програма впровадження електронного урядування у Хмельницькій  міській раді на 2015-2020 роки (із змінами і доповненнями)</t>
  </si>
  <si>
    <t xml:space="preserve">11. Результативні показники бюджетної програми </t>
  </si>
  <si>
    <t>N з/п</t>
  </si>
  <si>
    <t>Показник</t>
  </si>
  <si>
    <t>спеціальний фонд</t>
  </si>
  <si>
    <t>kpk</t>
  </si>
  <si>
    <t>dger</t>
  </si>
  <si>
    <t>znp2</t>
  </si>
  <si>
    <t>Затрат</t>
  </si>
  <si>
    <t/>
  </si>
  <si>
    <t>Обсяг видатків на забезпечення виконання наданих законодавством повноважень самостійними підрозділами</t>
  </si>
  <si>
    <t>грн.</t>
  </si>
  <si>
    <t>кошторис</t>
  </si>
  <si>
    <t>кількість штатних одиниць</t>
  </si>
  <si>
    <t>од.</t>
  </si>
  <si>
    <t>Штатний розпис</t>
  </si>
  <si>
    <t>149</t>
  </si>
  <si>
    <t>обсяг видатків на проведення капітального ремонту</t>
  </si>
  <si>
    <t>обсяг видатків для придбання предметів довгострокового користування</t>
  </si>
  <si>
    <t>Продукту</t>
  </si>
  <si>
    <t>кількість  листів, звернень, заяв, скарг</t>
  </si>
  <si>
    <t>розрахунок</t>
  </si>
  <si>
    <t>40500</t>
  </si>
  <si>
    <t>к-сть придбаного обладнання</t>
  </si>
  <si>
    <t>од</t>
  </si>
  <si>
    <t>перспективний план</t>
  </si>
  <si>
    <t>Ефективності</t>
  </si>
  <si>
    <t xml:space="preserve">  середня кількість   листів, звернень, заяв, скарг на одного працівника</t>
  </si>
  <si>
    <t>Розрахунок</t>
  </si>
  <si>
    <t>271</t>
  </si>
  <si>
    <t>середні витрати на придбання одиниці обладнання</t>
  </si>
  <si>
    <t>Якості</t>
  </si>
  <si>
    <t>Динаміка зростання розглянутих звернень відповідно попереднього року</t>
  </si>
  <si>
    <t>відст.</t>
  </si>
  <si>
    <t>43737200,00</t>
  </si>
  <si>
    <t>900000</t>
  </si>
  <si>
    <t>44637200</t>
  </si>
  <si>
    <t>400000</t>
  </si>
  <si>
    <t>500000</t>
  </si>
  <si>
    <t>35</t>
  </si>
  <si>
    <t>14286</t>
  </si>
  <si>
    <t>100</t>
  </si>
  <si>
    <t>Начальник управління</t>
  </si>
  <si>
    <t>С.І Воронецький</t>
  </si>
  <si>
    <t>(ініціали і прізвище)</t>
  </si>
  <si>
    <t>ПОГОДЖЕНО:</t>
  </si>
  <si>
    <t>С.М.Ямчук</t>
  </si>
  <si>
    <t>Конституція України, бюджетний кодекс України, Наказ МФУ №836  від 26.08.2014р. зі змінами, Закон  України "Про місцеве самоврядування в Україні", рішення 35 сесії  міської ради від 11.12.2019р, №6 " Про бюджет міста Хмельницького на  2020 рік"</t>
  </si>
  <si>
    <t>___24.01.2020р._______№__7-В_______________________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</si>
</sst>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49" fontId="2" fillId="0" borderId="1" xfId="0" applyNumberFormat="1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174" fontId="2" fillId="0" borderId="3" xfId="0" applyNumberFormat="1" applyFont="1" applyBorder="1" applyAlignment="1">
      <alignment horizontal="center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174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4" fontId="2" fillId="0" borderId="2" xfId="0" applyNumberFormat="1" applyFont="1" applyBorder="1" applyAlignment="1">
      <alignment horizontal="center" vertical="center" wrapText="1"/>
    </xf>
    <xf numFmtId="174" fontId="2" fillId="0" borderId="3" xfId="0" applyNumberFormat="1" applyFont="1" applyBorder="1" applyAlignment="1">
      <alignment horizontal="center" vertical="center" wrapText="1"/>
    </xf>
    <xf numFmtId="17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3" fillId="0" borderId="5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  <xf numFmtId="0" fontId="0" fillId="0" borderId="3" xfId="0" applyBorder="1"/>
    <xf numFmtId="0" fontId="0" fillId="0" borderId="1" xfId="0" applyBorder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Звичайни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5" t="s">
        <v>32</v>
      </c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</row>
    <row r="2" spans="1:77" ht="15.95" customHeight="1" x14ac:dyDescent="0.2">
      <c r="AO2" s="101" t="s">
        <v>0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" customHeight="1" x14ac:dyDescent="0.2">
      <c r="AO3" s="101" t="s">
        <v>1</v>
      </c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</row>
    <row r="4" spans="1:77" ht="32.1" customHeight="1" x14ac:dyDescent="0.2">
      <c r="AO4" s="103" t="s">
        <v>55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 x14ac:dyDescent="0.2">
      <c r="AO5" s="104" t="s">
        <v>19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</row>
    <row r="7" spans="1:77" ht="15.95" customHeight="1" x14ac:dyDescent="0.2">
      <c r="AO7" s="110" t="s">
        <v>117</v>
      </c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</row>
    <row r="10" spans="1:77" ht="15.75" customHeight="1" x14ac:dyDescent="0.2">
      <c r="A10" s="111" t="s">
        <v>20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</row>
    <row r="11" spans="1:77" ht="15.75" customHeight="1" x14ac:dyDescent="0.2">
      <c r="A11" s="111" t="s">
        <v>61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0" t="s">
        <v>43</v>
      </c>
      <c r="B13" s="112" t="s">
        <v>54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29"/>
      <c r="N13" s="114" t="s">
        <v>56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30"/>
      <c r="AU13" s="112" t="s">
        <v>58</v>
      </c>
      <c r="AV13" s="113"/>
      <c r="AW13" s="113"/>
      <c r="AX13" s="113"/>
      <c r="AY13" s="113"/>
      <c r="AZ13" s="113"/>
      <c r="BA13" s="113"/>
      <c r="BB13" s="113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24" customHeight="1" x14ac:dyDescent="0.2">
      <c r="A14" s="28"/>
      <c r="B14" s="115" t="s">
        <v>46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28"/>
      <c r="N14" s="130" t="s">
        <v>52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28"/>
      <c r="AU14" s="115" t="s">
        <v>45</v>
      </c>
      <c r="AV14" s="115"/>
      <c r="AW14" s="115"/>
      <c r="AX14" s="115"/>
      <c r="AY14" s="115"/>
      <c r="AZ14" s="115"/>
      <c r="BA14" s="115"/>
      <c r="BB14" s="115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31" t="s">
        <v>4</v>
      </c>
      <c r="B16" s="112" t="s">
        <v>64</v>
      </c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29"/>
      <c r="N16" s="114" t="s">
        <v>56</v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30"/>
      <c r="AU16" s="112" t="s">
        <v>58</v>
      </c>
      <c r="AV16" s="113"/>
      <c r="AW16" s="113"/>
      <c r="AX16" s="113"/>
      <c r="AY16" s="113"/>
      <c r="AZ16" s="113"/>
      <c r="BA16" s="113"/>
      <c r="BB16" s="113"/>
      <c r="BC16" s="21"/>
      <c r="BD16" s="21"/>
      <c r="BE16" s="21"/>
      <c r="BF16" s="21"/>
      <c r="BG16" s="21"/>
      <c r="BH16" s="21"/>
      <c r="BI16" s="21"/>
      <c r="BJ16" s="21"/>
      <c r="BK16" s="21"/>
      <c r="BL16" s="22"/>
      <c r="BM16" s="25"/>
      <c r="BN16" s="25"/>
      <c r="BO16" s="25"/>
      <c r="BP16" s="21"/>
      <c r="BQ16" s="21"/>
      <c r="BR16" s="21"/>
      <c r="BS16" s="21"/>
      <c r="BT16" s="21"/>
      <c r="BU16" s="21"/>
      <c r="BV16" s="21"/>
      <c r="BW16" s="21"/>
    </row>
    <row r="17" spans="1:79" customFormat="1" ht="24" customHeight="1" x14ac:dyDescent="0.2">
      <c r="A17" s="27"/>
      <c r="B17" s="115" t="s">
        <v>46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28"/>
      <c r="N17" s="130" t="s">
        <v>51</v>
      </c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28"/>
      <c r="AU17" s="115" t="s">
        <v>45</v>
      </c>
      <c r="AV17" s="115"/>
      <c r="AW17" s="115"/>
      <c r="AX17" s="115"/>
      <c r="AY17" s="115"/>
      <c r="AZ17" s="115"/>
      <c r="BA17" s="115"/>
      <c r="BB17" s="115"/>
      <c r="BC17" s="23"/>
      <c r="BD17" s="23"/>
      <c r="BE17" s="23"/>
      <c r="BF17" s="23"/>
      <c r="BG17" s="23"/>
      <c r="BH17" s="23"/>
      <c r="BI17" s="23"/>
      <c r="BJ17" s="23"/>
      <c r="BK17" s="26"/>
      <c r="BL17" s="23"/>
      <c r="BM17" s="25"/>
      <c r="BN17" s="25"/>
      <c r="BO17" s="25"/>
      <c r="BP17" s="23"/>
      <c r="BQ17" s="23"/>
      <c r="BR17" s="23"/>
      <c r="BS17" s="23"/>
      <c r="BT17" s="23"/>
      <c r="BU17" s="23"/>
      <c r="BV17" s="23"/>
      <c r="BW17" s="23"/>
    </row>
    <row r="18" spans="1:79" customFormat="1" x14ac:dyDescent="0.2"/>
    <row r="19" spans="1:79" customFormat="1" ht="42.75" customHeight="1" x14ac:dyDescent="0.2">
      <c r="A19" s="20" t="s">
        <v>44</v>
      </c>
      <c r="B19" s="112" t="s">
        <v>62</v>
      </c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N19" s="112" t="s">
        <v>65</v>
      </c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21"/>
      <c r="AA19" s="112" t="s">
        <v>66</v>
      </c>
      <c r="AB19" s="113"/>
      <c r="AC19" s="113"/>
      <c r="AD19" s="113"/>
      <c r="AE19" s="113"/>
      <c r="AF19" s="113"/>
      <c r="AG19" s="113"/>
      <c r="AH19" s="113"/>
      <c r="AI19" s="113"/>
      <c r="AJ19" s="21"/>
      <c r="AK19" s="131" t="s">
        <v>63</v>
      </c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21"/>
      <c r="BE19" s="112" t="s">
        <v>59</v>
      </c>
      <c r="BF19" s="113"/>
      <c r="BG19" s="113"/>
      <c r="BH19" s="113"/>
      <c r="BI19" s="113"/>
      <c r="BJ19" s="113"/>
      <c r="BK19" s="113"/>
      <c r="BL19" s="113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</row>
    <row r="20" spans="1:79" customFormat="1" ht="25.5" customHeight="1" x14ac:dyDescent="0.2">
      <c r="B20" s="115" t="s">
        <v>46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N20" s="115" t="s">
        <v>47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23"/>
      <c r="AA20" s="129" t="s">
        <v>48</v>
      </c>
      <c r="AB20" s="129"/>
      <c r="AC20" s="129"/>
      <c r="AD20" s="129"/>
      <c r="AE20" s="129"/>
      <c r="AF20" s="129"/>
      <c r="AG20" s="129"/>
      <c r="AH20" s="129"/>
      <c r="AI20" s="129"/>
      <c r="AJ20" s="23"/>
      <c r="AK20" s="132" t="s">
        <v>49</v>
      </c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23"/>
      <c r="BE20" s="115" t="s">
        <v>50</v>
      </c>
      <c r="BF20" s="115"/>
      <c r="BG20" s="115"/>
      <c r="BH20" s="115"/>
      <c r="BI20" s="115"/>
      <c r="BJ20" s="115"/>
      <c r="BK20" s="115"/>
      <c r="BL20" s="115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41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>
        <v>44637200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26" t="s">
        <v>42</v>
      </c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09">
        <v>43737200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76" t="s">
        <v>22</v>
      </c>
      <c r="BE22" s="76"/>
      <c r="BF22" s="76"/>
      <c r="BG22" s="76"/>
      <c r="BH22" s="76"/>
      <c r="BI22" s="76"/>
      <c r="BJ22" s="76"/>
      <c r="BK22" s="76"/>
      <c r="BL22" s="76"/>
    </row>
    <row r="23" spans="1:79" ht="24.95" customHeight="1" x14ac:dyDescent="0.2">
      <c r="A23" s="76" t="s">
        <v>21</v>
      </c>
      <c r="B23" s="76"/>
      <c r="C23" s="76"/>
      <c r="D23" s="76"/>
      <c r="E23" s="76"/>
      <c r="F23" s="76"/>
      <c r="G23" s="76"/>
      <c r="H23" s="76"/>
      <c r="I23" s="109">
        <v>900000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76" t="s">
        <v>23</v>
      </c>
      <c r="U23" s="76"/>
      <c r="V23" s="76"/>
      <c r="W23" s="7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01" t="s">
        <v>34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30.75" customHeight="1" x14ac:dyDescent="0.2">
      <c r="A26" s="127" t="s">
        <v>116</v>
      </c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6" t="s">
        <v>33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</row>
    <row r="29" spans="1:79" ht="27.75" customHeight="1" x14ac:dyDescent="0.2">
      <c r="A29" s="96" t="s">
        <v>27</v>
      </c>
      <c r="B29" s="96"/>
      <c r="C29" s="96"/>
      <c r="D29" s="96"/>
      <c r="E29" s="96"/>
      <c r="F29" s="96"/>
      <c r="G29" s="97" t="s">
        <v>36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 x14ac:dyDescent="0.2">
      <c r="A30" s="72">
        <v>1</v>
      </c>
      <c r="B30" s="72"/>
      <c r="C30" s="72"/>
      <c r="D30" s="72"/>
      <c r="E30" s="72"/>
      <c r="F30" s="72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">
      <c r="A31" s="55" t="s">
        <v>30</v>
      </c>
      <c r="B31" s="55"/>
      <c r="C31" s="55"/>
      <c r="D31" s="55"/>
      <c r="E31" s="55"/>
      <c r="F31" s="55"/>
      <c r="G31" s="119" t="s">
        <v>7</v>
      </c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1"/>
      <c r="CA31" s="1" t="s">
        <v>40</v>
      </c>
    </row>
    <row r="32" spans="1:79" x14ac:dyDescent="0.2">
      <c r="A32" s="55">
        <v>1</v>
      </c>
      <c r="B32" s="55"/>
      <c r="C32" s="55"/>
      <c r="D32" s="55"/>
      <c r="E32" s="55"/>
      <c r="F32" s="55"/>
      <c r="G32" s="105" t="s">
        <v>67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7"/>
      <c r="CA32" s="1" t="s">
        <v>39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6" t="s">
        <v>68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</row>
    <row r="35" spans="1:79" ht="15.95" customHeight="1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6" t="s">
        <v>35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</row>
    <row r="38" spans="1:79" ht="27.75" customHeight="1" x14ac:dyDescent="0.2">
      <c r="A38" s="96" t="s">
        <v>27</v>
      </c>
      <c r="B38" s="96"/>
      <c r="C38" s="96"/>
      <c r="D38" s="96"/>
      <c r="E38" s="96"/>
      <c r="F38" s="96"/>
      <c r="G38" s="97" t="s">
        <v>24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5.75" hidden="1" x14ac:dyDescent="0.2">
      <c r="A39" s="72">
        <v>1</v>
      </c>
      <c r="B39" s="72"/>
      <c r="C39" s="72"/>
      <c r="D39" s="72"/>
      <c r="E39" s="72"/>
      <c r="F39" s="72"/>
      <c r="G39" s="97">
        <v>2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0.5" hidden="1" customHeight="1" x14ac:dyDescent="0.2">
      <c r="A40" s="55" t="s">
        <v>6</v>
      </c>
      <c r="B40" s="55"/>
      <c r="C40" s="55"/>
      <c r="D40" s="55"/>
      <c r="E40" s="55"/>
      <c r="F40" s="55"/>
      <c r="G40" s="119" t="s">
        <v>7</v>
      </c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1"/>
      <c r="CA40" s="1" t="s">
        <v>11</v>
      </c>
    </row>
    <row r="41" spans="1:79" x14ac:dyDescent="0.2">
      <c r="A41" s="55">
        <v>1</v>
      </c>
      <c r="B41" s="55"/>
      <c r="C41" s="55"/>
      <c r="D41" s="55"/>
      <c r="E41" s="55"/>
      <c r="F41" s="55"/>
      <c r="G41" s="105" t="s">
        <v>67</v>
      </c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6" t="s">
        <v>37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2">
      <c r="A44" s="95" t="s">
        <v>60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19"/>
      <c r="BB44" s="19"/>
      <c r="BC44" s="19"/>
      <c r="BD44" s="19"/>
      <c r="BE44" s="19"/>
      <c r="BF44" s="19"/>
      <c r="BG44" s="19"/>
      <c r="BH44" s="19"/>
      <c r="BI44" s="6"/>
      <c r="BJ44" s="6"/>
      <c r="BK44" s="6"/>
      <c r="BL44" s="6"/>
    </row>
    <row r="45" spans="1:79" ht="15.95" customHeight="1" x14ac:dyDescent="0.2">
      <c r="A45" s="72" t="s">
        <v>27</v>
      </c>
      <c r="B45" s="72"/>
      <c r="C45" s="72"/>
      <c r="D45" s="89" t="s">
        <v>25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72" t="s">
        <v>28</v>
      </c>
      <c r="AD45" s="72"/>
      <c r="AE45" s="72"/>
      <c r="AF45" s="72"/>
      <c r="AG45" s="72"/>
      <c r="AH45" s="72"/>
      <c r="AI45" s="72"/>
      <c r="AJ45" s="72"/>
      <c r="AK45" s="72" t="s">
        <v>29</v>
      </c>
      <c r="AL45" s="72"/>
      <c r="AM45" s="72"/>
      <c r="AN45" s="72"/>
      <c r="AO45" s="72"/>
      <c r="AP45" s="72"/>
      <c r="AQ45" s="72"/>
      <c r="AR45" s="72"/>
      <c r="AS45" s="72" t="s">
        <v>26</v>
      </c>
      <c r="AT45" s="72"/>
      <c r="AU45" s="72"/>
      <c r="AV45" s="72"/>
      <c r="AW45" s="72"/>
      <c r="AX45" s="72"/>
      <c r="AY45" s="72"/>
      <c r="AZ45" s="72"/>
      <c r="BA45" s="16"/>
      <c r="BB45" s="16"/>
      <c r="BC45" s="16"/>
      <c r="BD45" s="16"/>
      <c r="BE45" s="16"/>
      <c r="BF45" s="16"/>
      <c r="BG45" s="16"/>
      <c r="BH45" s="16"/>
    </row>
    <row r="46" spans="1:79" ht="29.1" customHeight="1" x14ac:dyDescent="0.2">
      <c r="A46" s="72"/>
      <c r="B46" s="72"/>
      <c r="C46" s="72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6"/>
      <c r="BB46" s="16"/>
      <c r="BC46" s="16"/>
      <c r="BD46" s="16"/>
      <c r="BE46" s="16"/>
      <c r="BF46" s="16"/>
      <c r="BG46" s="16"/>
      <c r="BH46" s="16"/>
    </row>
    <row r="47" spans="1:79" ht="15.75" x14ac:dyDescent="0.2">
      <c r="A47" s="72">
        <v>1</v>
      </c>
      <c r="B47" s="72"/>
      <c r="C47" s="72"/>
      <c r="D47" s="86">
        <v>2</v>
      </c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8"/>
      <c r="AC47" s="72">
        <v>3</v>
      </c>
      <c r="AD47" s="72"/>
      <c r="AE47" s="72"/>
      <c r="AF47" s="72"/>
      <c r="AG47" s="72"/>
      <c r="AH47" s="72"/>
      <c r="AI47" s="72"/>
      <c r="AJ47" s="72"/>
      <c r="AK47" s="72">
        <v>4</v>
      </c>
      <c r="AL47" s="72"/>
      <c r="AM47" s="72"/>
      <c r="AN47" s="72"/>
      <c r="AO47" s="72"/>
      <c r="AP47" s="72"/>
      <c r="AQ47" s="72"/>
      <c r="AR47" s="72"/>
      <c r="AS47" s="72">
        <v>5</v>
      </c>
      <c r="AT47" s="72"/>
      <c r="AU47" s="72"/>
      <c r="AV47" s="72"/>
      <c r="AW47" s="72"/>
      <c r="AX47" s="72"/>
      <c r="AY47" s="72"/>
      <c r="AZ47" s="72"/>
      <c r="BA47" s="16"/>
      <c r="BB47" s="16"/>
      <c r="BC47" s="16"/>
      <c r="BD47" s="16"/>
      <c r="BE47" s="16"/>
      <c r="BF47" s="16"/>
      <c r="BG47" s="16"/>
      <c r="BH47" s="16"/>
    </row>
    <row r="48" spans="1:79" s="4" customFormat="1" ht="12.75" hidden="1" customHeight="1" x14ac:dyDescent="0.2">
      <c r="A48" s="55" t="s">
        <v>6</v>
      </c>
      <c r="B48" s="55"/>
      <c r="C48" s="55"/>
      <c r="D48" s="68" t="s">
        <v>7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41" t="s">
        <v>8</v>
      </c>
      <c r="AD48" s="41"/>
      <c r="AE48" s="41"/>
      <c r="AF48" s="41"/>
      <c r="AG48" s="41"/>
      <c r="AH48" s="41"/>
      <c r="AI48" s="41"/>
      <c r="AJ48" s="41"/>
      <c r="AK48" s="41" t="s">
        <v>9</v>
      </c>
      <c r="AL48" s="41"/>
      <c r="AM48" s="41"/>
      <c r="AN48" s="41"/>
      <c r="AO48" s="41"/>
      <c r="AP48" s="41"/>
      <c r="AQ48" s="41"/>
      <c r="AR48" s="41"/>
      <c r="AS48" s="128" t="s">
        <v>10</v>
      </c>
      <c r="AT48" s="41"/>
      <c r="AU48" s="41"/>
      <c r="AV48" s="41"/>
      <c r="AW48" s="41"/>
      <c r="AX48" s="41"/>
      <c r="AY48" s="41"/>
      <c r="AZ48" s="41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s="4" customFormat="1" ht="12.75" customHeight="1" x14ac:dyDescent="0.2">
      <c r="A49" s="68">
        <v>1</v>
      </c>
      <c r="B49" s="69"/>
      <c r="C49" s="70"/>
      <c r="D49" s="68" t="s">
        <v>67</v>
      </c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70"/>
      <c r="AC49" s="80">
        <v>43737200</v>
      </c>
      <c r="AD49" s="81"/>
      <c r="AE49" s="81"/>
      <c r="AF49" s="81"/>
      <c r="AG49" s="81"/>
      <c r="AH49" s="81"/>
      <c r="AI49" s="81"/>
      <c r="AJ49" s="82"/>
      <c r="AK49" s="80">
        <v>900000</v>
      </c>
      <c r="AL49" s="81"/>
      <c r="AM49" s="81"/>
      <c r="AN49" s="81"/>
      <c r="AO49" s="81"/>
      <c r="AP49" s="81"/>
      <c r="AQ49" s="81"/>
      <c r="AR49" s="82"/>
      <c r="AS49" s="73">
        <v>44637200</v>
      </c>
      <c r="AT49" s="74"/>
      <c r="AU49" s="74"/>
      <c r="AV49" s="74"/>
      <c r="AW49" s="74"/>
      <c r="AX49" s="74"/>
      <c r="AY49" s="74"/>
      <c r="AZ49" s="75"/>
      <c r="BA49" s="17"/>
      <c r="BB49" s="18"/>
      <c r="BC49" s="18"/>
      <c r="BD49" s="18"/>
      <c r="BE49" s="18"/>
      <c r="BF49" s="18"/>
      <c r="BG49" s="18"/>
      <c r="BH49" s="18"/>
    </row>
    <row r="50" spans="1:79" s="4" customFormat="1" x14ac:dyDescent="0.2">
      <c r="A50" s="56"/>
      <c r="B50" s="56"/>
      <c r="C50" s="56"/>
      <c r="D50" s="122" t="s">
        <v>53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4"/>
      <c r="AC50" s="100">
        <f>SUM(AC49)</f>
        <v>43737200</v>
      </c>
      <c r="AD50" s="100"/>
      <c r="AE50" s="100"/>
      <c r="AF50" s="100"/>
      <c r="AG50" s="100"/>
      <c r="AH50" s="100"/>
      <c r="AI50" s="100"/>
      <c r="AJ50" s="100"/>
      <c r="AK50" s="100">
        <f>SUM(AK49)</f>
        <v>900000</v>
      </c>
      <c r="AL50" s="100"/>
      <c r="AM50" s="100"/>
      <c r="AN50" s="100"/>
      <c r="AO50" s="100"/>
      <c r="AP50" s="100"/>
      <c r="AQ50" s="100"/>
      <c r="AR50" s="100"/>
      <c r="AS50" s="100">
        <f>AC50+AK50</f>
        <v>44637200</v>
      </c>
      <c r="AT50" s="100"/>
      <c r="AU50" s="100"/>
      <c r="AV50" s="100"/>
      <c r="AW50" s="100"/>
      <c r="AX50" s="100"/>
      <c r="AY50" s="100"/>
      <c r="AZ50" s="100"/>
      <c r="BA50" s="32"/>
      <c r="BB50" s="32"/>
      <c r="BC50" s="32"/>
      <c r="BD50" s="32"/>
      <c r="BE50" s="32"/>
      <c r="BF50" s="32"/>
      <c r="BG50" s="32"/>
      <c r="BH50" s="32"/>
      <c r="CA50" s="4" t="s">
        <v>14</v>
      </c>
    </row>
    <row r="52" spans="1:79" ht="15.75" customHeight="1" x14ac:dyDescent="0.2">
      <c r="A52" s="101" t="s">
        <v>38</v>
      </c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</row>
    <row r="53" spans="1:79" ht="15" customHeight="1" x14ac:dyDescent="0.2">
      <c r="A53" s="95" t="s">
        <v>60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2" t="s">
        <v>27</v>
      </c>
      <c r="B54" s="72"/>
      <c r="C54" s="72"/>
      <c r="D54" s="89" t="s">
        <v>31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72" t="s">
        <v>28</v>
      </c>
      <c r="AC54" s="72"/>
      <c r="AD54" s="72"/>
      <c r="AE54" s="72"/>
      <c r="AF54" s="72"/>
      <c r="AG54" s="72"/>
      <c r="AH54" s="72"/>
      <c r="AI54" s="72"/>
      <c r="AJ54" s="72" t="s">
        <v>29</v>
      </c>
      <c r="AK54" s="72"/>
      <c r="AL54" s="72"/>
      <c r="AM54" s="72"/>
      <c r="AN54" s="72"/>
      <c r="AO54" s="72"/>
      <c r="AP54" s="72"/>
      <c r="AQ54" s="72"/>
      <c r="AR54" s="72" t="s">
        <v>26</v>
      </c>
      <c r="AS54" s="72"/>
      <c r="AT54" s="72"/>
      <c r="AU54" s="72"/>
      <c r="AV54" s="72"/>
      <c r="AW54" s="72"/>
      <c r="AX54" s="72"/>
      <c r="AY54" s="72"/>
    </row>
    <row r="55" spans="1:79" ht="29.1" customHeight="1" x14ac:dyDescent="0.2">
      <c r="A55" s="72"/>
      <c r="B55" s="72"/>
      <c r="C55" s="72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</row>
    <row r="56" spans="1:79" ht="15.75" customHeight="1" x14ac:dyDescent="0.2">
      <c r="A56" s="72">
        <v>1</v>
      </c>
      <c r="B56" s="72"/>
      <c r="C56" s="72"/>
      <c r="D56" s="86">
        <v>2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72">
        <v>3</v>
      </c>
      <c r="AC56" s="72"/>
      <c r="AD56" s="72"/>
      <c r="AE56" s="72"/>
      <c r="AF56" s="72"/>
      <c r="AG56" s="72"/>
      <c r="AH56" s="72"/>
      <c r="AI56" s="72"/>
      <c r="AJ56" s="72">
        <v>4</v>
      </c>
      <c r="AK56" s="72"/>
      <c r="AL56" s="72"/>
      <c r="AM56" s="72"/>
      <c r="AN56" s="72"/>
      <c r="AO56" s="72"/>
      <c r="AP56" s="72"/>
      <c r="AQ56" s="72"/>
      <c r="AR56" s="72">
        <v>5</v>
      </c>
      <c r="AS56" s="72"/>
      <c r="AT56" s="72"/>
      <c r="AU56" s="72"/>
      <c r="AV56" s="72"/>
      <c r="AW56" s="72"/>
      <c r="AX56" s="72"/>
      <c r="AY56" s="72"/>
    </row>
    <row r="57" spans="1:79" ht="12.75" hidden="1" customHeight="1" x14ac:dyDescent="0.2">
      <c r="A57" s="55" t="s">
        <v>6</v>
      </c>
      <c r="B57" s="55"/>
      <c r="C57" s="55"/>
      <c r="D57" s="119" t="s">
        <v>7</v>
      </c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1"/>
      <c r="AB57" s="41" t="s">
        <v>8</v>
      </c>
      <c r="AC57" s="41"/>
      <c r="AD57" s="41"/>
      <c r="AE57" s="41"/>
      <c r="AF57" s="41"/>
      <c r="AG57" s="41"/>
      <c r="AH57" s="41"/>
      <c r="AI57" s="41"/>
      <c r="AJ57" s="41" t="s">
        <v>9</v>
      </c>
      <c r="AK57" s="41"/>
      <c r="AL57" s="41"/>
      <c r="AM57" s="41"/>
      <c r="AN57" s="41"/>
      <c r="AO57" s="41"/>
      <c r="AP57" s="41"/>
      <c r="AQ57" s="41"/>
      <c r="AR57" s="41" t="s">
        <v>10</v>
      </c>
      <c r="AS57" s="41"/>
      <c r="AT57" s="41"/>
      <c r="AU57" s="41"/>
      <c r="AV57" s="41"/>
      <c r="AW57" s="41"/>
      <c r="AX57" s="41"/>
      <c r="AY57" s="41"/>
      <c r="CA57" s="1" t="s">
        <v>15</v>
      </c>
    </row>
    <row r="58" spans="1:79" ht="21.75" customHeight="1" x14ac:dyDescent="0.2">
      <c r="A58" s="68"/>
      <c r="B58" s="69"/>
      <c r="C58" s="70"/>
      <c r="D58" s="68" t="s">
        <v>69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70"/>
      <c r="AB58" s="80"/>
      <c r="AC58" s="81"/>
      <c r="AD58" s="81"/>
      <c r="AE58" s="81"/>
      <c r="AF58" s="81"/>
      <c r="AG58" s="81"/>
      <c r="AH58" s="81"/>
      <c r="AI58" s="82"/>
      <c r="AJ58" s="80">
        <v>500000</v>
      </c>
      <c r="AK58" s="81"/>
      <c r="AL58" s="81"/>
      <c r="AM58" s="81"/>
      <c r="AN58" s="81"/>
      <c r="AO58" s="81"/>
      <c r="AP58" s="81"/>
      <c r="AQ58" s="82"/>
      <c r="AR58" s="80">
        <f>AJ58</f>
        <v>500000</v>
      </c>
      <c r="AS58" s="81"/>
      <c r="AT58" s="81"/>
      <c r="AU58" s="81"/>
      <c r="AV58" s="81"/>
      <c r="AW58" s="81"/>
      <c r="AX58" s="81"/>
      <c r="AY58" s="82"/>
    </row>
    <row r="59" spans="1:79" s="4" customFormat="1" ht="12.75" customHeight="1" x14ac:dyDescent="0.2">
      <c r="A59" s="56"/>
      <c r="B59" s="56"/>
      <c r="C59" s="56"/>
      <c r="D59" s="122" t="s">
        <v>26</v>
      </c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4"/>
      <c r="AB59" s="100"/>
      <c r="AC59" s="100"/>
      <c r="AD59" s="100"/>
      <c r="AE59" s="100"/>
      <c r="AF59" s="100"/>
      <c r="AG59" s="100"/>
      <c r="AH59" s="100"/>
      <c r="AI59" s="100"/>
      <c r="AJ59" s="100">
        <v>500000</v>
      </c>
      <c r="AK59" s="100"/>
      <c r="AL59" s="100"/>
      <c r="AM59" s="100"/>
      <c r="AN59" s="100"/>
      <c r="AO59" s="100"/>
      <c r="AP59" s="100"/>
      <c r="AQ59" s="100"/>
      <c r="AR59" s="100">
        <f>AB59+AJ59</f>
        <v>500000</v>
      </c>
      <c r="AS59" s="100"/>
      <c r="AT59" s="100"/>
      <c r="AU59" s="100"/>
      <c r="AV59" s="100"/>
      <c r="AW59" s="100"/>
      <c r="AX59" s="100"/>
      <c r="AY59" s="100"/>
      <c r="CA59" s="4" t="s">
        <v>16</v>
      </c>
    </row>
    <row r="61" spans="1:79" ht="21" customHeight="1" x14ac:dyDescent="0.2">
      <c r="A61" s="76" t="s">
        <v>70</v>
      </c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</row>
    <row r="62" spans="1:79" ht="2.25" customHeight="1" x14ac:dyDescent="0.2"/>
    <row r="63" spans="1:79" ht="21.75" customHeight="1" x14ac:dyDescent="0.2">
      <c r="A63" s="72" t="s">
        <v>71</v>
      </c>
      <c r="B63" s="72"/>
      <c r="C63" s="72"/>
      <c r="D63" s="72"/>
      <c r="E63" s="72"/>
      <c r="F63" s="72"/>
      <c r="G63" s="86" t="s">
        <v>72</v>
      </c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8"/>
      <c r="Z63" s="72" t="s">
        <v>3</v>
      </c>
      <c r="AA63" s="72"/>
      <c r="AB63" s="72"/>
      <c r="AC63" s="72"/>
      <c r="AD63" s="72"/>
      <c r="AE63" s="72" t="s">
        <v>2</v>
      </c>
      <c r="AF63" s="72"/>
      <c r="AG63" s="72"/>
      <c r="AH63" s="72"/>
      <c r="AI63" s="72"/>
      <c r="AJ63" s="72"/>
      <c r="AK63" s="72"/>
      <c r="AL63" s="72"/>
      <c r="AM63" s="72"/>
      <c r="AN63" s="72"/>
      <c r="AO63" s="77" t="s">
        <v>28</v>
      </c>
      <c r="AP63" s="77"/>
      <c r="AQ63" s="77"/>
      <c r="AR63" s="77"/>
      <c r="AS63" s="78" t="s">
        <v>73</v>
      </c>
      <c r="AT63" s="78"/>
      <c r="AU63" s="79"/>
      <c r="AV63" s="54" t="s">
        <v>26</v>
      </c>
      <c r="AW63" s="42"/>
      <c r="AX63" s="43"/>
    </row>
    <row r="64" spans="1:79" ht="15.75" customHeight="1" x14ac:dyDescent="0.2">
      <c r="A64" s="72">
        <v>1</v>
      </c>
      <c r="B64" s="72"/>
      <c r="C64" s="72"/>
      <c r="D64" s="72"/>
      <c r="E64" s="72"/>
      <c r="F64" s="72"/>
      <c r="G64" s="86">
        <v>2</v>
      </c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8"/>
      <c r="Z64" s="72">
        <v>4</v>
      </c>
      <c r="AA64" s="72"/>
      <c r="AB64" s="72"/>
      <c r="AC64" s="72"/>
      <c r="AD64" s="72"/>
      <c r="AE64" s="72">
        <v>5</v>
      </c>
      <c r="AF64" s="72"/>
      <c r="AG64" s="72"/>
      <c r="AH64" s="72"/>
      <c r="AI64" s="72"/>
      <c r="AJ64" s="72"/>
      <c r="AK64" s="72"/>
      <c r="AL64" s="72"/>
      <c r="AM64" s="72"/>
      <c r="AN64" s="72"/>
      <c r="AO64" s="72">
        <v>6</v>
      </c>
      <c r="AP64" s="72"/>
      <c r="AQ64" s="72"/>
      <c r="AR64" s="72"/>
      <c r="AS64" s="42"/>
      <c r="AT64" s="42"/>
      <c r="AU64" s="43"/>
      <c r="AV64" s="54"/>
      <c r="AW64" s="42"/>
      <c r="AX64" s="43"/>
    </row>
    <row r="65" spans="1:67" ht="13.5" hidden="1" customHeight="1" x14ac:dyDescent="0.2">
      <c r="A65" s="55"/>
      <c r="B65" s="55"/>
      <c r="C65" s="55"/>
      <c r="D65" s="55"/>
      <c r="E65" s="55"/>
      <c r="F65" s="55"/>
      <c r="G65" s="68" t="s">
        <v>74</v>
      </c>
      <c r="H65" s="69"/>
      <c r="I65" s="69"/>
      <c r="J65" s="69"/>
      <c r="K65" s="69"/>
      <c r="L65" s="70"/>
      <c r="M65" s="116" t="s">
        <v>7</v>
      </c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55" t="s">
        <v>18</v>
      </c>
      <c r="AA65" s="55"/>
      <c r="AB65" s="55"/>
      <c r="AC65" s="55"/>
      <c r="AD65" s="55"/>
      <c r="AE65" s="116" t="s">
        <v>75</v>
      </c>
      <c r="AF65" s="116"/>
      <c r="AG65" s="116"/>
      <c r="AH65" s="116"/>
      <c r="AI65" s="116"/>
      <c r="AJ65" s="116"/>
      <c r="AK65" s="116"/>
      <c r="AL65" s="116"/>
      <c r="AM65" s="116"/>
      <c r="AN65" s="116"/>
      <c r="AO65" s="41" t="s">
        <v>76</v>
      </c>
      <c r="AP65" s="41"/>
      <c r="AQ65" s="41"/>
      <c r="AR65" s="41"/>
      <c r="AS65" s="37"/>
      <c r="AT65" s="37"/>
      <c r="AU65" s="37"/>
      <c r="AV65" s="37"/>
      <c r="AW65" s="37"/>
      <c r="AX65" s="37"/>
      <c r="BO65" s="1" t="s">
        <v>17</v>
      </c>
    </row>
    <row r="66" spans="1:67" s="4" customFormat="1" ht="18.75" customHeight="1" x14ac:dyDescent="0.2">
      <c r="A66" s="56"/>
      <c r="B66" s="56"/>
      <c r="C66" s="56"/>
      <c r="D66" s="56"/>
      <c r="E66" s="56"/>
      <c r="F66" s="56"/>
      <c r="G66" s="57" t="s">
        <v>77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9"/>
      <c r="Z66" s="60" t="s">
        <v>78</v>
      </c>
      <c r="AA66" s="60"/>
      <c r="AB66" s="60"/>
      <c r="AC66" s="60"/>
      <c r="AD66" s="60"/>
      <c r="AE66" s="61" t="s">
        <v>78</v>
      </c>
      <c r="AF66" s="61"/>
      <c r="AG66" s="61"/>
      <c r="AH66" s="61"/>
      <c r="AI66" s="61"/>
      <c r="AJ66" s="61"/>
      <c r="AK66" s="61"/>
      <c r="AL66" s="61"/>
      <c r="AM66" s="61"/>
      <c r="AN66" s="61"/>
      <c r="AO66" s="62"/>
      <c r="AP66" s="62"/>
      <c r="AQ66" s="62"/>
      <c r="AR66" s="62"/>
      <c r="AS66" s="63"/>
      <c r="AT66" s="63"/>
      <c r="AU66" s="64"/>
      <c r="AV66" s="65"/>
      <c r="AW66" s="66"/>
      <c r="AX66" s="67"/>
    </row>
    <row r="67" spans="1:67" s="4" customFormat="1" ht="40.15" customHeight="1" x14ac:dyDescent="0.2">
      <c r="A67" s="56"/>
      <c r="B67" s="56"/>
      <c r="C67" s="56"/>
      <c r="D67" s="56"/>
      <c r="E67" s="56"/>
      <c r="F67" s="56"/>
      <c r="G67" s="48" t="s">
        <v>79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50"/>
      <c r="Z67" s="47" t="s">
        <v>80</v>
      </c>
      <c r="AA67" s="47"/>
      <c r="AB67" s="47"/>
      <c r="AC67" s="47"/>
      <c r="AD67" s="47"/>
      <c r="AE67" s="47" t="s">
        <v>81</v>
      </c>
      <c r="AF67" s="47"/>
      <c r="AG67" s="47"/>
      <c r="AH67" s="47"/>
      <c r="AI67" s="47"/>
      <c r="AJ67" s="47"/>
      <c r="AK67" s="47"/>
      <c r="AL67" s="47"/>
      <c r="AM67" s="47"/>
      <c r="AN67" s="47"/>
      <c r="AO67" s="71" t="s">
        <v>103</v>
      </c>
      <c r="AP67" s="71"/>
      <c r="AQ67" s="71"/>
      <c r="AR67" s="71"/>
      <c r="AS67" s="66" t="s">
        <v>104</v>
      </c>
      <c r="AT67" s="66"/>
      <c r="AU67" s="67"/>
      <c r="AV67" s="65" t="s">
        <v>105</v>
      </c>
      <c r="AW67" s="66"/>
      <c r="AX67" s="67"/>
    </row>
    <row r="68" spans="1:67" ht="12.75" customHeight="1" x14ac:dyDescent="0.2">
      <c r="A68" s="55"/>
      <c r="B68" s="55"/>
      <c r="C68" s="55"/>
      <c r="D68" s="55"/>
      <c r="E68" s="55"/>
      <c r="F68" s="55"/>
      <c r="G68" s="48" t="s">
        <v>82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47" t="s">
        <v>83</v>
      </c>
      <c r="AA68" s="47"/>
      <c r="AB68" s="47"/>
      <c r="AC68" s="47"/>
      <c r="AD68" s="47"/>
      <c r="AE68" s="47" t="s">
        <v>84</v>
      </c>
      <c r="AF68" s="47"/>
      <c r="AG68" s="47"/>
      <c r="AH68" s="47"/>
      <c r="AI68" s="47"/>
      <c r="AJ68" s="47"/>
      <c r="AK68" s="47"/>
      <c r="AL68" s="47"/>
      <c r="AM68" s="47"/>
      <c r="AN68" s="47"/>
      <c r="AO68" s="47">
        <v>149</v>
      </c>
      <c r="AP68" s="47"/>
      <c r="AQ68" s="47"/>
      <c r="AR68" s="47"/>
      <c r="AS68" s="42"/>
      <c r="AT68" s="42"/>
      <c r="AU68" s="43"/>
      <c r="AV68" s="44" t="s">
        <v>85</v>
      </c>
      <c r="AW68" s="45"/>
      <c r="AX68" s="46"/>
    </row>
    <row r="69" spans="1:67" ht="12.75" customHeight="1" x14ac:dyDescent="0.2">
      <c r="A69" s="34"/>
      <c r="B69" s="35"/>
      <c r="C69" s="35"/>
      <c r="D69" s="35"/>
      <c r="E69" s="35"/>
      <c r="F69" s="33"/>
      <c r="G69" s="48" t="s">
        <v>86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 t="s">
        <v>80</v>
      </c>
      <c r="AA69" s="52"/>
      <c r="AB69" s="52"/>
      <c r="AC69" s="52"/>
      <c r="AD69" s="53"/>
      <c r="AE69" s="51" t="s">
        <v>81</v>
      </c>
      <c r="AF69" s="52"/>
      <c r="AG69" s="52"/>
      <c r="AH69" s="52"/>
      <c r="AI69" s="52"/>
      <c r="AJ69" s="52"/>
      <c r="AK69" s="52"/>
      <c r="AL69" s="52"/>
      <c r="AM69" s="52"/>
      <c r="AN69" s="38"/>
      <c r="AO69" s="39"/>
      <c r="AP69" s="40"/>
      <c r="AQ69" s="40"/>
      <c r="AR69" s="40"/>
      <c r="AS69" s="44" t="s">
        <v>106</v>
      </c>
      <c r="AT69" s="45"/>
      <c r="AU69" s="46"/>
      <c r="AV69" s="44" t="s">
        <v>106</v>
      </c>
      <c r="AW69" s="45"/>
      <c r="AX69" s="46"/>
    </row>
    <row r="70" spans="1:67" ht="12.75" customHeight="1" x14ac:dyDescent="0.2">
      <c r="A70" s="34"/>
      <c r="B70" s="35"/>
      <c r="C70" s="35"/>
      <c r="D70" s="35"/>
      <c r="E70" s="35"/>
      <c r="F70" s="33"/>
      <c r="G70" s="48" t="s">
        <v>87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 t="s">
        <v>80</v>
      </c>
      <c r="AA70" s="52"/>
      <c r="AB70" s="52"/>
      <c r="AC70" s="52"/>
      <c r="AD70" s="53"/>
      <c r="AE70" s="51"/>
      <c r="AF70" s="52"/>
      <c r="AG70" s="52"/>
      <c r="AH70" s="52"/>
      <c r="AI70" s="52"/>
      <c r="AJ70" s="52"/>
      <c r="AK70" s="52"/>
      <c r="AL70" s="52"/>
      <c r="AM70" s="52"/>
      <c r="AN70" s="53"/>
      <c r="AO70" s="39"/>
      <c r="AP70" s="40"/>
      <c r="AQ70" s="40"/>
      <c r="AR70" s="40"/>
      <c r="AS70" s="44" t="s">
        <v>107</v>
      </c>
      <c r="AT70" s="45"/>
      <c r="AU70" s="46"/>
      <c r="AV70" s="44" t="s">
        <v>107</v>
      </c>
      <c r="AW70" s="45"/>
      <c r="AX70" s="46"/>
    </row>
    <row r="71" spans="1:67" s="4" customFormat="1" ht="12.75" customHeight="1" x14ac:dyDescent="0.2">
      <c r="A71" s="56"/>
      <c r="B71" s="56"/>
      <c r="C71" s="56"/>
      <c r="D71" s="56"/>
      <c r="E71" s="56"/>
      <c r="F71" s="56"/>
      <c r="G71" s="57" t="s">
        <v>88</v>
      </c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  <c r="Z71" s="60" t="s">
        <v>78</v>
      </c>
      <c r="AA71" s="60"/>
      <c r="AB71" s="60"/>
      <c r="AC71" s="60"/>
      <c r="AD71" s="60"/>
      <c r="AE71" s="61" t="s">
        <v>78</v>
      </c>
      <c r="AF71" s="61"/>
      <c r="AG71" s="61"/>
      <c r="AH71" s="61"/>
      <c r="AI71" s="61"/>
      <c r="AJ71" s="61"/>
      <c r="AK71" s="61"/>
      <c r="AL71" s="61"/>
      <c r="AM71" s="61"/>
      <c r="AN71" s="61"/>
      <c r="AO71" s="62"/>
      <c r="AP71" s="62"/>
      <c r="AQ71" s="62"/>
      <c r="AR71" s="62"/>
      <c r="AS71" s="66"/>
      <c r="AT71" s="66"/>
      <c r="AU71" s="67"/>
      <c r="AV71" s="65"/>
      <c r="AW71" s="66"/>
      <c r="AX71" s="67"/>
    </row>
    <row r="72" spans="1:67" ht="25.5" customHeight="1" x14ac:dyDescent="0.2">
      <c r="A72" s="55"/>
      <c r="B72" s="55"/>
      <c r="C72" s="55"/>
      <c r="D72" s="55"/>
      <c r="E72" s="55"/>
      <c r="F72" s="55"/>
      <c r="G72" s="48" t="s">
        <v>89</v>
      </c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8"/>
      <c r="Z72" s="47" t="s">
        <v>83</v>
      </c>
      <c r="AA72" s="47"/>
      <c r="AB72" s="47"/>
      <c r="AC72" s="47"/>
      <c r="AD72" s="47"/>
      <c r="AE72" s="47" t="s">
        <v>90</v>
      </c>
      <c r="AF72" s="47"/>
      <c r="AG72" s="47"/>
      <c r="AH72" s="47"/>
      <c r="AI72" s="47"/>
      <c r="AJ72" s="47"/>
      <c r="AK72" s="47"/>
      <c r="AL72" s="47"/>
      <c r="AM72" s="47"/>
      <c r="AN72" s="47"/>
      <c r="AO72" s="47">
        <v>40500</v>
      </c>
      <c r="AP72" s="47"/>
      <c r="AQ72" s="47"/>
      <c r="AR72" s="47"/>
      <c r="AS72" s="42"/>
      <c r="AT72" s="42"/>
      <c r="AU72" s="43"/>
      <c r="AV72" s="44" t="s">
        <v>91</v>
      </c>
      <c r="AW72" s="45"/>
      <c r="AX72" s="46"/>
    </row>
    <row r="73" spans="1:67" ht="14.25" customHeight="1" x14ac:dyDescent="0.2">
      <c r="A73" s="68"/>
      <c r="B73" s="69"/>
      <c r="C73" s="69"/>
      <c r="D73" s="69"/>
      <c r="E73" s="70"/>
      <c r="F73" s="36"/>
      <c r="G73" s="48" t="s">
        <v>92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 t="s">
        <v>93</v>
      </c>
      <c r="AA73" s="52"/>
      <c r="AB73" s="52"/>
      <c r="AC73" s="52"/>
      <c r="AD73" s="53"/>
      <c r="AE73" s="51" t="s">
        <v>94</v>
      </c>
      <c r="AF73" s="52"/>
      <c r="AG73" s="52"/>
      <c r="AH73" s="52"/>
      <c r="AI73" s="52"/>
      <c r="AJ73" s="52"/>
      <c r="AK73" s="52"/>
      <c r="AL73" s="52"/>
      <c r="AM73" s="52"/>
      <c r="AN73" s="53"/>
      <c r="AO73" s="51"/>
      <c r="AP73" s="52"/>
      <c r="AQ73" s="52"/>
      <c r="AR73" s="53"/>
      <c r="AS73" s="54">
        <v>35</v>
      </c>
      <c r="AT73" s="42"/>
      <c r="AU73" s="43"/>
      <c r="AV73" s="44" t="s">
        <v>108</v>
      </c>
      <c r="AW73" s="45"/>
      <c r="AX73" s="46"/>
    </row>
    <row r="74" spans="1:67" s="4" customFormat="1" ht="12.75" customHeight="1" x14ac:dyDescent="0.2">
      <c r="A74" s="56"/>
      <c r="B74" s="56"/>
      <c r="C74" s="56"/>
      <c r="D74" s="56"/>
      <c r="E74" s="56"/>
      <c r="F74" s="56"/>
      <c r="G74" s="57" t="s">
        <v>95</v>
      </c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9"/>
      <c r="Z74" s="60" t="s">
        <v>78</v>
      </c>
      <c r="AA74" s="60"/>
      <c r="AB74" s="60"/>
      <c r="AC74" s="60"/>
      <c r="AD74" s="60"/>
      <c r="AE74" s="61" t="s">
        <v>78</v>
      </c>
      <c r="AF74" s="61"/>
      <c r="AG74" s="61"/>
      <c r="AH74" s="61"/>
      <c r="AI74" s="61"/>
      <c r="AJ74" s="61"/>
      <c r="AK74" s="61"/>
      <c r="AL74" s="61"/>
      <c r="AM74" s="61"/>
      <c r="AN74" s="61"/>
      <c r="AO74" s="62"/>
      <c r="AP74" s="62"/>
      <c r="AQ74" s="62"/>
      <c r="AR74" s="62"/>
      <c r="AS74" s="63"/>
      <c r="AT74" s="63"/>
      <c r="AU74" s="64"/>
      <c r="AV74" s="65"/>
      <c r="AW74" s="66"/>
      <c r="AX74" s="67"/>
    </row>
    <row r="75" spans="1:67" ht="25.5" customHeight="1" x14ac:dyDescent="0.2">
      <c r="A75" s="55"/>
      <c r="B75" s="55"/>
      <c r="C75" s="55"/>
      <c r="D75" s="55"/>
      <c r="E75" s="55"/>
      <c r="F75" s="55"/>
      <c r="G75" s="48" t="s">
        <v>96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50"/>
      <c r="Z75" s="47" t="s">
        <v>83</v>
      </c>
      <c r="AA75" s="47"/>
      <c r="AB75" s="47"/>
      <c r="AC75" s="47"/>
      <c r="AD75" s="47"/>
      <c r="AE75" s="47" t="s">
        <v>97</v>
      </c>
      <c r="AF75" s="47"/>
      <c r="AG75" s="47"/>
      <c r="AH75" s="47"/>
      <c r="AI75" s="47"/>
      <c r="AJ75" s="47"/>
      <c r="AK75" s="47"/>
      <c r="AL75" s="47"/>
      <c r="AM75" s="47"/>
      <c r="AN75" s="47"/>
      <c r="AO75" s="47">
        <v>271</v>
      </c>
      <c r="AP75" s="47"/>
      <c r="AQ75" s="47"/>
      <c r="AR75" s="47"/>
      <c r="AS75" s="42"/>
      <c r="AT75" s="42"/>
      <c r="AU75" s="43"/>
      <c r="AV75" s="44" t="s">
        <v>98</v>
      </c>
      <c r="AW75" s="45"/>
      <c r="AX75" s="46"/>
    </row>
    <row r="76" spans="1:67" ht="25.5" customHeight="1" x14ac:dyDescent="0.2">
      <c r="A76" s="68"/>
      <c r="B76" s="69"/>
      <c r="C76" s="69"/>
      <c r="D76" s="69"/>
      <c r="E76" s="69"/>
      <c r="F76" s="70"/>
      <c r="G76" s="48" t="s">
        <v>99</v>
      </c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50"/>
      <c r="Z76" s="51" t="s">
        <v>80</v>
      </c>
      <c r="AA76" s="52"/>
      <c r="AB76" s="52"/>
      <c r="AC76" s="52"/>
      <c r="AD76" s="53"/>
      <c r="AE76" s="51" t="s">
        <v>90</v>
      </c>
      <c r="AF76" s="52"/>
      <c r="AG76" s="52"/>
      <c r="AH76" s="52"/>
      <c r="AI76" s="52"/>
      <c r="AJ76" s="52"/>
      <c r="AK76" s="52"/>
      <c r="AL76" s="52"/>
      <c r="AM76" s="52"/>
      <c r="AN76" s="53"/>
      <c r="AO76" s="51"/>
      <c r="AP76" s="52"/>
      <c r="AQ76" s="52"/>
      <c r="AR76" s="53"/>
      <c r="AS76" s="54">
        <v>14286</v>
      </c>
      <c r="AT76" s="42"/>
      <c r="AU76" s="43"/>
      <c r="AV76" s="44" t="s">
        <v>109</v>
      </c>
      <c r="AW76" s="45"/>
      <c r="AX76" s="46"/>
    </row>
    <row r="77" spans="1:67" ht="17.45" customHeight="1" x14ac:dyDescent="0.2">
      <c r="A77" s="55"/>
      <c r="B77" s="55"/>
      <c r="C77" s="55"/>
      <c r="D77" s="55"/>
      <c r="E77" s="55"/>
      <c r="F77" s="55"/>
      <c r="G77" s="57" t="s">
        <v>100</v>
      </c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9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1"/>
      <c r="AP77" s="41"/>
      <c r="AQ77" s="41"/>
      <c r="AR77" s="41"/>
      <c r="AS77" s="42"/>
      <c r="AT77" s="42"/>
      <c r="AU77" s="43"/>
      <c r="AV77" s="44"/>
      <c r="AW77" s="45"/>
      <c r="AX77" s="46"/>
    </row>
    <row r="78" spans="1:67" ht="18" customHeight="1" x14ac:dyDescent="0.2">
      <c r="A78" s="55"/>
      <c r="B78" s="55"/>
      <c r="C78" s="55"/>
      <c r="D78" s="55"/>
      <c r="E78" s="55"/>
      <c r="F78" s="55"/>
      <c r="G78" s="48" t="s">
        <v>101</v>
      </c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50"/>
      <c r="Z78" s="47" t="s">
        <v>102</v>
      </c>
      <c r="AA78" s="47"/>
      <c r="AB78" s="47"/>
      <c r="AC78" s="47"/>
      <c r="AD78" s="47"/>
      <c r="AE78" s="47" t="s">
        <v>90</v>
      </c>
      <c r="AF78" s="47"/>
      <c r="AG78" s="47"/>
      <c r="AH78" s="47"/>
      <c r="AI78" s="47"/>
      <c r="AJ78" s="47"/>
      <c r="AK78" s="47"/>
      <c r="AL78" s="47"/>
      <c r="AM78" s="47"/>
      <c r="AN78" s="47"/>
      <c r="AO78" s="47" t="s">
        <v>110</v>
      </c>
      <c r="AP78" s="47"/>
      <c r="AQ78" s="47"/>
      <c r="AR78" s="47"/>
      <c r="AS78" s="42"/>
      <c r="AT78" s="42"/>
      <c r="AU78" s="43"/>
      <c r="AV78" s="44" t="s">
        <v>110</v>
      </c>
      <c r="AW78" s="45"/>
      <c r="AX78" s="46"/>
    </row>
    <row r="79" spans="1:67" ht="16.5" customHeight="1" x14ac:dyDescent="0.2">
      <c r="A79" s="84" t="s">
        <v>111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5"/>
      <c r="AO79" s="133" t="s">
        <v>112</v>
      </c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</row>
    <row r="80" spans="1:67" x14ac:dyDescent="0.2">
      <c r="W80" s="134" t="s">
        <v>5</v>
      </c>
      <c r="X80" s="134"/>
      <c r="Y80" s="134"/>
      <c r="Z80" s="134"/>
      <c r="AA80" s="134"/>
      <c r="AB80" s="134"/>
      <c r="AC80" s="134"/>
      <c r="AD80" s="134"/>
      <c r="AE80" s="134"/>
      <c r="AF80" s="134"/>
      <c r="AG80" s="134"/>
      <c r="AH80" s="134"/>
      <c r="AI80" s="134"/>
      <c r="AJ80" s="134"/>
      <c r="AK80" s="134"/>
      <c r="AL80" s="134"/>
      <c r="AM80" s="134"/>
      <c r="AO80" s="135" t="s">
        <v>113</v>
      </c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</row>
    <row r="81" spans="1:59" ht="15.75" customHeight="1" x14ac:dyDescent="0.2">
      <c r="A81" s="83" t="s">
        <v>114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</row>
    <row r="83" spans="1:59" ht="15.75" customHeight="1" x14ac:dyDescent="0.2">
      <c r="A83" s="84" t="s">
        <v>57</v>
      </c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5"/>
      <c r="AO83" s="133" t="s">
        <v>115</v>
      </c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</row>
    <row r="84" spans="1:59" x14ac:dyDescent="0.2">
      <c r="W84" s="134" t="s">
        <v>5</v>
      </c>
      <c r="X84" s="134"/>
      <c r="Y84" s="134"/>
      <c r="Z84" s="134"/>
      <c r="AA84" s="134"/>
      <c r="AB84" s="134"/>
      <c r="AC84" s="134"/>
      <c r="AD84" s="134"/>
      <c r="AE84" s="134"/>
      <c r="AF84" s="134"/>
      <c r="AG84" s="134"/>
      <c r="AH84" s="134"/>
      <c r="AI84" s="134"/>
      <c r="AJ84" s="134"/>
      <c r="AK84" s="134"/>
      <c r="AL84" s="134"/>
      <c r="AM84" s="134"/>
      <c r="AO84" s="135" t="s">
        <v>113</v>
      </c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5"/>
      <c r="BC84" s="135"/>
      <c r="BD84" s="135"/>
      <c r="BE84" s="135"/>
      <c r="BF84" s="135"/>
      <c r="BG84" s="135"/>
    </row>
  </sheetData>
  <mergeCells count="234">
    <mergeCell ref="AO83:BG83"/>
    <mergeCell ref="W84:AM84"/>
    <mergeCell ref="AO84:BG84"/>
    <mergeCell ref="AE73:AN73"/>
    <mergeCell ref="AE76:AN76"/>
    <mergeCell ref="AO80:BG80"/>
    <mergeCell ref="AO79:BG79"/>
    <mergeCell ref="W80:AM80"/>
    <mergeCell ref="AO73:AR73"/>
    <mergeCell ref="AS73:AU73"/>
    <mergeCell ref="N13:AS13"/>
    <mergeCell ref="N14:AS14"/>
    <mergeCell ref="AU13:BB13"/>
    <mergeCell ref="AU14:BB14"/>
    <mergeCell ref="BE20:BL20"/>
    <mergeCell ref="BE19:BL19"/>
    <mergeCell ref="AK19:BC19"/>
    <mergeCell ref="AK20:BC20"/>
    <mergeCell ref="N17:AS17"/>
    <mergeCell ref="AU17:BB17"/>
    <mergeCell ref="B20:L20"/>
    <mergeCell ref="N20:Y20"/>
    <mergeCell ref="AA20:AI20"/>
    <mergeCell ref="B19:L19"/>
    <mergeCell ref="N19:Y19"/>
    <mergeCell ref="AA19:AI19"/>
    <mergeCell ref="AS64:AU64"/>
    <mergeCell ref="AV64:AX64"/>
    <mergeCell ref="B13:L13"/>
    <mergeCell ref="B14:L14"/>
    <mergeCell ref="AS45:AZ46"/>
    <mergeCell ref="D45:AB46"/>
    <mergeCell ref="D47:AB47"/>
    <mergeCell ref="D48:AB48"/>
    <mergeCell ref="AC47:AJ47"/>
    <mergeCell ref="AC48:AJ48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5:AR46"/>
    <mergeCell ref="D50:AB50"/>
    <mergeCell ref="AK47:AR47"/>
    <mergeCell ref="AK48:AR48"/>
    <mergeCell ref="AC49:AJ49"/>
    <mergeCell ref="AK49:AR49"/>
    <mergeCell ref="D49:AB49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R59:AY59"/>
    <mergeCell ref="AO1:BL1"/>
    <mergeCell ref="A52:BL52"/>
    <mergeCell ref="A50:C50"/>
    <mergeCell ref="U22:AD22"/>
    <mergeCell ref="AE22:AR22"/>
    <mergeCell ref="AK50:AR50"/>
    <mergeCell ref="AS50:AZ50"/>
    <mergeCell ref="G29:BL29"/>
    <mergeCell ref="A30:F30"/>
    <mergeCell ref="A59:C59"/>
    <mergeCell ref="D59:AA59"/>
    <mergeCell ref="AB59:AI59"/>
    <mergeCell ref="AJ59:AQ59"/>
    <mergeCell ref="A66:F66"/>
    <mergeCell ref="A76:F76"/>
    <mergeCell ref="G63:Y63"/>
    <mergeCell ref="G64:Y64"/>
    <mergeCell ref="Z63:AD63"/>
    <mergeCell ref="Z65:AD6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E65:AN65"/>
    <mergeCell ref="G72:Y72"/>
    <mergeCell ref="Z72:AD72"/>
    <mergeCell ref="AE72:AN72"/>
    <mergeCell ref="M65:Y65"/>
    <mergeCell ref="AE69:AM69"/>
    <mergeCell ref="AE70:AN70"/>
    <mergeCell ref="G69:Y69"/>
    <mergeCell ref="Z69:AD69"/>
    <mergeCell ref="G65:L65"/>
    <mergeCell ref="AO7:BF7"/>
    <mergeCell ref="A10:BL10"/>
    <mergeCell ref="A11:BL11"/>
    <mergeCell ref="A32:F32"/>
    <mergeCell ref="G30:BL30"/>
    <mergeCell ref="I23:S23"/>
    <mergeCell ref="B16:L16"/>
    <mergeCell ref="N16:AS16"/>
    <mergeCell ref="AU16:BB16"/>
    <mergeCell ref="B17:L17"/>
    <mergeCell ref="AO2:BL2"/>
    <mergeCell ref="AO3:BL3"/>
    <mergeCell ref="AO6:BF6"/>
    <mergeCell ref="AO4:BL4"/>
    <mergeCell ref="AO5:BL5"/>
    <mergeCell ref="G32:BL32"/>
    <mergeCell ref="A22:T22"/>
    <mergeCell ref="AS22:BC22"/>
    <mergeCell ref="BD22:BL22"/>
    <mergeCell ref="T23:W23"/>
    <mergeCell ref="A23:H23"/>
    <mergeCell ref="A34:BL34"/>
    <mergeCell ref="A53:AY53"/>
    <mergeCell ref="A40:F40"/>
    <mergeCell ref="A37:BL37"/>
    <mergeCell ref="A38:F38"/>
    <mergeCell ref="G38:BL38"/>
    <mergeCell ref="A39:F39"/>
    <mergeCell ref="AC50:AJ50"/>
    <mergeCell ref="A49:C49"/>
    <mergeCell ref="A77:F77"/>
    <mergeCell ref="G77:Y77"/>
    <mergeCell ref="Z77:AD77"/>
    <mergeCell ref="A79:V79"/>
    <mergeCell ref="W79:AM79"/>
    <mergeCell ref="AE77:AN77"/>
    <mergeCell ref="A78:F78"/>
    <mergeCell ref="G78:Y78"/>
    <mergeCell ref="Z78:AD78"/>
    <mergeCell ref="AE78:AN78"/>
    <mergeCell ref="A81:K81"/>
    <mergeCell ref="A83:V83"/>
    <mergeCell ref="W83:AM83"/>
    <mergeCell ref="A54:C55"/>
    <mergeCell ref="D56:AA56"/>
    <mergeCell ref="AB56:AI56"/>
    <mergeCell ref="A63:F63"/>
    <mergeCell ref="A64:F64"/>
    <mergeCell ref="Z64:AD64"/>
    <mergeCell ref="D54:AA55"/>
    <mergeCell ref="AJ54:AQ55"/>
    <mergeCell ref="A58:C58"/>
    <mergeCell ref="AB58:AI58"/>
    <mergeCell ref="AJ58:AQ58"/>
    <mergeCell ref="AV66:AX66"/>
    <mergeCell ref="G73:Y73"/>
    <mergeCell ref="Z73:AD73"/>
    <mergeCell ref="AE64:AN64"/>
    <mergeCell ref="G70:Y70"/>
    <mergeCell ref="Z70:AD70"/>
    <mergeCell ref="AO64:AR64"/>
    <mergeCell ref="AS49:AZ49"/>
    <mergeCell ref="D58:AA58"/>
    <mergeCell ref="AR54:AY55"/>
    <mergeCell ref="AE63:AN63"/>
    <mergeCell ref="A61:AZ61"/>
    <mergeCell ref="AO63:AR63"/>
    <mergeCell ref="AS63:AU63"/>
    <mergeCell ref="AV63:AX63"/>
    <mergeCell ref="AR58:AY58"/>
    <mergeCell ref="AB54:AI55"/>
    <mergeCell ref="A65:F65"/>
    <mergeCell ref="A72:F72"/>
    <mergeCell ref="AS66:AU66"/>
    <mergeCell ref="G66:Y66"/>
    <mergeCell ref="Z66:AD66"/>
    <mergeCell ref="AE66:AN66"/>
    <mergeCell ref="A67:F67"/>
    <mergeCell ref="G67:Y67"/>
    <mergeCell ref="Z67:AD67"/>
    <mergeCell ref="AE67:AN67"/>
    <mergeCell ref="A68:F68"/>
    <mergeCell ref="G68:Y68"/>
    <mergeCell ref="Z68:AD68"/>
    <mergeCell ref="AE68:AN68"/>
    <mergeCell ref="A71:F71"/>
    <mergeCell ref="G71:Y71"/>
    <mergeCell ref="Z71:AD71"/>
    <mergeCell ref="AE71:AN71"/>
    <mergeCell ref="AO65:AR65"/>
    <mergeCell ref="AO66:AR66"/>
    <mergeCell ref="AO67:AR67"/>
    <mergeCell ref="AS67:AU67"/>
    <mergeCell ref="AV67:AX67"/>
    <mergeCell ref="AO68:AR68"/>
    <mergeCell ref="AS68:AU68"/>
    <mergeCell ref="AV68:AX68"/>
    <mergeCell ref="AS69:AU69"/>
    <mergeCell ref="AV69:AX69"/>
    <mergeCell ref="AS70:AU70"/>
    <mergeCell ref="AV70:AX70"/>
    <mergeCell ref="AV71:AX71"/>
    <mergeCell ref="AO72:AR72"/>
    <mergeCell ref="AS72:AU72"/>
    <mergeCell ref="AV72:AX72"/>
    <mergeCell ref="AO71:AR71"/>
    <mergeCell ref="AS71:AU71"/>
    <mergeCell ref="AV73:AX73"/>
    <mergeCell ref="A74:F74"/>
    <mergeCell ref="G74:Y74"/>
    <mergeCell ref="Z74:AD74"/>
    <mergeCell ref="AE74:AN74"/>
    <mergeCell ref="AO74:AR74"/>
    <mergeCell ref="AS74:AU74"/>
    <mergeCell ref="AV74:AX74"/>
    <mergeCell ref="A73:E73"/>
    <mergeCell ref="A75:F75"/>
    <mergeCell ref="G75:Y75"/>
    <mergeCell ref="Z75:AD75"/>
    <mergeCell ref="AE75:AN75"/>
    <mergeCell ref="AO75:AR75"/>
    <mergeCell ref="AS75:AU75"/>
    <mergeCell ref="AV75:AX75"/>
    <mergeCell ref="G76:Y76"/>
    <mergeCell ref="Z76:AD76"/>
    <mergeCell ref="AO76:AR76"/>
    <mergeCell ref="AS76:AU76"/>
    <mergeCell ref="AV76:AX76"/>
    <mergeCell ref="AO77:AR77"/>
    <mergeCell ref="AS77:AU77"/>
    <mergeCell ref="AV77:AX77"/>
    <mergeCell ref="AO78:AR78"/>
    <mergeCell ref="AS78:AU78"/>
    <mergeCell ref="AV78:AX78"/>
  </mergeCells>
  <phoneticPr fontId="0" type="noConversion"/>
  <conditionalFormatting sqref="D50:I50">
    <cfRule type="cellIs" dxfId="0" priority="1" stopIfTrue="1" operator="equal">
      <formula>$D48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0810160</vt:lpstr>
      <vt:lpstr>'0810160'!Область_друку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2020-02-05T10:09:44Z</cp:lastPrinted>
  <dcterms:created xsi:type="dcterms:W3CDTF">2016-08-15T09:54:21Z</dcterms:created>
  <dcterms:modified xsi:type="dcterms:W3CDTF">2020-02-05T10:09:54Z</dcterms:modified>
</cp:coreProperties>
</file>