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105" sheetId="2" r:id="rId1"/>
  </sheets>
  <definedNames>
    <definedName name="_xlnm.Print_Area" localSheetId="0">'0813105'!$A$1:$BM$99</definedName>
  </definedNames>
  <calcPr calcId="152511"/>
</workbook>
</file>

<file path=xl/calcChain.xml><?xml version="1.0" encoding="utf-8"?>
<calcChain xmlns="http://schemas.openxmlformats.org/spreadsheetml/2006/main">
  <c r="BE81" i="2" l="1"/>
  <c r="AJ65" i="2"/>
  <c r="AR65" i="2" s="1"/>
  <c r="AC56" i="2"/>
  <c r="U22" i="2"/>
  <c r="AR64" i="2"/>
  <c r="AS56" i="2"/>
  <c r="AS55" i="2"/>
  <c r="AS54" i="2"/>
</calcChain>
</file>

<file path=xl/sharedStrings.xml><?xml version="1.0" encoding="utf-8"?>
<sst xmlns="http://schemas.openxmlformats.org/spreadsheetml/2006/main" count="167" uniqueCount="118">
  <si>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</si>
  <si>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</si>
  <si>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</si>
  <si>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</si>
  <si>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</si>
  <si>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</si>
  <si>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</si>
  <si>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</si>
  <si>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</si>
  <si>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</si>
  <si>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</si>
  <si>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</si>
  <si>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</si>
  <si>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</si>
  <si>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</si>
  <si>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</si>
  <si>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</si>
  <si>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</si>
  <si>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</si>
  <si>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</si>
  <si>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</si>
  <si>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</si>
  <si>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</si>
  <si>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</si>
  <si>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</si>
  <si>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</si>
  <si>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</si>
  <si>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</si>
  <si>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</si>
  <si>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</si>
  <si>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</si>
  <si>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</si>
  <si>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</si>
  <si>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</si>
  <si>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</si>
  <si>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</si>
  <si>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</si>
  <si>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</si>
  <si>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</si>
  <si>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</si>
  <si>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</si>
  <si>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</si>
  <si>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</si>
  <si>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</si>
  <si>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</si>
  <si>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</si>
  <si>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</si>
  <si>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</si>
  <si>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</si>
  <si>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</si>
  <si>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</si>
  <si>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</si>
  <si>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</si>
  <si>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</si>
  <si>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</si>
  <si>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</si>
  <si>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</si>
  <si>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</si>
  <si>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</si>
  <si>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</si>
  <si>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</si>
  <si>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</si>
  <si>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</si>
  <si>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</si>
  <si>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</si>
  <si>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>Яысне</t>
  </si>
  <si>
    <t>Якісне</t>
  </si>
  <si>
    <t>Створення належних умов для функціонування Хмельницького міського центру соціальної реабілітації дітей-інвлідів "Школа життя"</t>
  </si>
  <si>
    <t>УСЬОГО</t>
  </si>
  <si>
    <t>Комплексна програма "Піклування" в м. Хмельницькому на 2017-2021 роки</t>
  </si>
  <si>
    <t>кількість установ для інвалідів та дітей-інвалідів</t>
  </si>
  <si>
    <t>од.</t>
  </si>
  <si>
    <t>осіб</t>
  </si>
  <si>
    <t>продукту</t>
  </si>
  <si>
    <t>ефективності</t>
  </si>
  <si>
    <t>грн.</t>
  </si>
  <si>
    <t>якості</t>
  </si>
  <si>
    <t>відсоток охоплення інвалідів та  дітей-інвалідів реабілітаційними послугами</t>
  </si>
  <si>
    <t>відс.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</si>
  <si>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</si>
  <si>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</si>
  <si>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</si>
  <si>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</si>
  <si>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</si>
  <si>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</si>
  <si>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</si>
  <si>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</si>
  <si>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</si>
  <si>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</si>
  <si>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0813105</t>
  </si>
  <si>
    <t>Надання реабілітаційних послуг особам з інвалідністю та дітям з інвалідністю</t>
  </si>
  <si>
    <t>0810000</t>
  </si>
  <si>
    <t>3105</t>
  </si>
  <si>
    <t>1010</t>
  </si>
  <si>
    <t>Конституція України, Закон України "Про основи соціальної захищеності інвалідів в Україні",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Центру.підстави реалізації бюджетної програми. Конвенція  про права інвалідів, Законами України„Про основи соціальної захищеності інвалідів в Україні”, „Про реабілітацію інвалідів в Україні”,„Про соціальні послуги”, „Про психіатричну допомогу”, постановами Кабінету Міністрів України від 31 січня 2007 року № 80 „Про затвердження Порядку надання інвалідам та дітям-інвалідам реабілітаційних послуг” (зі змінами),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 щодо забезпечення прав Осіб на реабілітацію з метою їхньої подальшої інтеграції у суспільство, Бюджетний кодекс України від 08.07.2010 №4651-VI, Постанова КМУ       від 01.03.2014 №65 "Про економію державних коштів та недопущення втрат бюджету"</t>
  </si>
  <si>
    <t>Максимальне охоплення реабілітаційними послугами всіх потребуючих осіб з інвалідністю внаслідок інтелектуальних порушень після 18 років</t>
  </si>
  <si>
    <t>Забезпечення якісними реабілітаційними послугами осіб з інвалідністю внаслідок інтелектуальних порушень відповідно до потреб та рекомендацій.</t>
  </si>
  <si>
    <t>Надання реабілітаціних послуг особам з інвалідністю та дітям з інвалідністю</t>
  </si>
  <si>
    <t>кількість штатних одиниць ЦР "Школа життя"</t>
  </si>
  <si>
    <t>штатний розпис</t>
  </si>
  <si>
    <t>кількість штатних одиниць ЦР "Родинний затишок"</t>
  </si>
  <si>
    <t>кількість інвалідів та дітей-інвалідів, які отримали реабілітаційні послуги, з них :</t>
  </si>
  <si>
    <t>розрахунок установи</t>
  </si>
  <si>
    <t>кількість дітей-інвалідів, які інтегровані в дошкільні, загальноосвітні навчальні заклади в ЦР "Школа життя"</t>
  </si>
  <si>
    <t>частка дітей-інвалідів, які інтегровані в дошкільні, загальноосвітні навчальні заклади, до загальної їх чисельності в ЦР "Школа життя"</t>
  </si>
  <si>
    <t>від 01.03.2014 №65 "Про економію державних коштів та недопущення втрат бюджету", Рішення 35-ї сесії ХМР від 11.12.2019 року №6 "Про бюджет міста Хмельницького на 2020 рік"</t>
  </si>
  <si>
    <t>Надання соціальних послуг, зокрема стаціонарного догляду, догляду вдома, денного догляду інвалідам та дітям-інвалідам в установах соціального обслуговування системи органів праці та соціального захисту населення</t>
  </si>
  <si>
    <t xml:space="preserve"> Створення належних умов для функціонування Центру комплексної реабілітації для осіб з інвалідністю внаслідок інтелектуальних порушень "Родиний затишок"</t>
  </si>
  <si>
    <t>кількість  дітей-інвалідів, які отримали реабілітаційні послуги в ЦР "Школа життя"</t>
  </si>
  <si>
    <t>кількість інвалідів, які отримали реабілітаційні послуги в ЦР "Родинний затишок"</t>
  </si>
  <si>
    <t>витрати на придбання ноутбука для доукомплектування сенсорної кімнати для дітей-інвалідів ЦР "Школа життя"</t>
  </si>
  <si>
    <t>затрат</t>
  </si>
  <si>
    <t>.01.2020</t>
  </si>
  <si>
    <t>Управління праці та соціального захисту населення ХМР</t>
  </si>
  <si>
    <t xml:space="preserve"> Управління праці та соціального захисту населення ХМР</t>
  </si>
  <si>
    <t>середні витрати на реабілітацію одного інваліда   на рік ЦР"Родиний затишок"</t>
  </si>
  <si>
    <t>середні витрати на реабілітацію одної  дитини-інваліда на рік         ЦР "Школа життя"</t>
  </si>
  <si>
    <t>від    24 .01.2020 року   №  7 -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</si>
</sst>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36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45" t="s">
        <v>114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70" t="s">
        <v>21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7" ht="7.5" customHeight="1" x14ac:dyDescent="0.2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77" ht="15.95" customHeight="1" x14ac:dyDescent="0.2">
      <c r="AO7" s="120" t="s">
        <v>117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10" spans="1:77" ht="15.75" customHeight="1" x14ac:dyDescent="0.2">
      <c r="A10" s="62" t="s">
        <v>22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88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98" t="s">
        <v>79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4" t="s">
        <v>113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98" t="s">
        <v>85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0" t="s">
        <v>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05" t="s">
        <v>63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0" t="s">
        <v>56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7.25" customHeight="1" x14ac:dyDescent="0.2">
      <c r="A16" s="36" t="s">
        <v>5</v>
      </c>
      <c r="B16" s="98" t="s">
        <v>91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4" t="s">
        <v>113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98" t="s">
        <v>85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0" t="s">
        <v>57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05" t="s">
        <v>62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0" t="s">
        <v>56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98" t="s">
        <v>89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92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93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7" t="s">
        <v>90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98" t="s">
        <v>86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0" t="s">
        <v>57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6" t="s">
        <v>59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0" t="s">
        <v>61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f>AS22+I23</f>
        <v>6008260</v>
      </c>
      <c r="V22" s="67"/>
      <c r="W22" s="67"/>
      <c r="X22" s="67"/>
      <c r="Y22" s="67"/>
      <c r="Z22" s="67"/>
      <c r="AA22" s="67"/>
      <c r="AB22" s="67"/>
      <c r="AC22" s="67"/>
      <c r="AD22" s="67"/>
      <c r="AE22" s="96" t="s">
        <v>52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7">
        <v>5993260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7">
        <v>15000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26.75" customHeight="1" x14ac:dyDescent="0.2">
      <c r="A26" s="61" t="s">
        <v>94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30" customHeight="1" x14ac:dyDescent="0.2">
      <c r="A27" s="116" t="s">
        <v>105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</row>
    <row r="28" spans="1:79" ht="6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44" t="s">
        <v>37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27.75" customHeight="1" x14ac:dyDescent="0.2">
      <c r="A30" s="53" t="s">
        <v>29</v>
      </c>
      <c r="B30" s="53"/>
      <c r="C30" s="53"/>
      <c r="D30" s="53"/>
      <c r="E30" s="53"/>
      <c r="F30" s="53"/>
      <c r="G30" s="54" t="s">
        <v>41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38">
        <v>1</v>
      </c>
      <c r="B31" s="38"/>
      <c r="C31" s="38"/>
      <c r="D31" s="38"/>
      <c r="E31" s="38"/>
      <c r="F31" s="3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43" t="s">
        <v>34</v>
      </c>
      <c r="B32" s="43"/>
      <c r="C32" s="43"/>
      <c r="D32" s="43"/>
      <c r="E32" s="43"/>
      <c r="F32" s="43"/>
      <c r="G32" s="58" t="s">
        <v>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50</v>
      </c>
    </row>
    <row r="33" spans="1:79" ht="12.75" customHeight="1" x14ac:dyDescent="0.2">
      <c r="A33" s="43"/>
      <c r="B33" s="43"/>
      <c r="C33" s="43"/>
      <c r="D33" s="43"/>
      <c r="E33" s="43"/>
      <c r="F33" s="43"/>
      <c r="G33" s="63" t="s">
        <v>95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79" ht="12.75" customHeight="1" x14ac:dyDescent="0.2">
      <c r="A34" s="43"/>
      <c r="B34" s="43"/>
      <c r="C34" s="43"/>
      <c r="D34" s="43"/>
      <c r="E34" s="43"/>
      <c r="F34" s="43"/>
      <c r="G34" s="63" t="s">
        <v>96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CA34" s="1" t="s">
        <v>49</v>
      </c>
    </row>
    <row r="35" spans="1:79" x14ac:dyDescent="0.2">
      <c r="A35" s="43"/>
      <c r="B35" s="43"/>
      <c r="C35" s="43"/>
      <c r="D35" s="43"/>
      <c r="E35" s="43"/>
      <c r="F35" s="43"/>
      <c r="G35" s="63" t="s">
        <v>97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CA35" s="1" t="s">
        <v>49</v>
      </c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31.5" customHeight="1" x14ac:dyDescent="0.2">
      <c r="A38" s="61" t="s">
        <v>106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44" t="s">
        <v>40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79" ht="27.75" customHeight="1" x14ac:dyDescent="0.2">
      <c r="A41" s="53" t="s">
        <v>29</v>
      </c>
      <c r="B41" s="53"/>
      <c r="C41" s="53"/>
      <c r="D41" s="53"/>
      <c r="E41" s="53"/>
      <c r="F41" s="53"/>
      <c r="G41" s="54" t="s">
        <v>26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79" ht="15.75" hidden="1" x14ac:dyDescent="0.2">
      <c r="A42" s="38">
        <v>1</v>
      </c>
      <c r="B42" s="38"/>
      <c r="C42" s="38"/>
      <c r="D42" s="38"/>
      <c r="E42" s="38"/>
      <c r="F42" s="38"/>
      <c r="G42" s="54">
        <v>2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0.5" hidden="1" customHeight="1" x14ac:dyDescent="0.2">
      <c r="A43" s="43" t="s">
        <v>7</v>
      </c>
      <c r="B43" s="43"/>
      <c r="C43" s="43"/>
      <c r="D43" s="43"/>
      <c r="E43" s="43"/>
      <c r="F43" s="43"/>
      <c r="G43" s="58" t="s">
        <v>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ht="12" customHeight="1" x14ac:dyDescent="0.2">
      <c r="A44" s="43">
        <v>1</v>
      </c>
      <c r="B44" s="43"/>
      <c r="C44" s="43"/>
      <c r="D44" s="43"/>
      <c r="E44" s="43"/>
      <c r="F44" s="43"/>
      <c r="G44" s="92" t="s">
        <v>64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  <c r="CA44" s="1" t="s">
        <v>13</v>
      </c>
    </row>
    <row r="45" spans="1:79" hidden="1" x14ac:dyDescent="0.2">
      <c r="A45" s="43">
        <v>2</v>
      </c>
      <c r="B45" s="43"/>
      <c r="C45" s="43"/>
      <c r="D45" s="43"/>
      <c r="E45" s="43"/>
      <c r="F45" s="43"/>
      <c r="G45" s="92" t="s">
        <v>65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4"/>
    </row>
    <row r="46" spans="1:79" hidden="1" x14ac:dyDescent="0.2">
      <c r="A46" s="43">
        <v>3</v>
      </c>
      <c r="B46" s="43"/>
      <c r="C46" s="43"/>
      <c r="D46" s="43"/>
      <c r="E46" s="43"/>
      <c r="F46" s="43"/>
      <c r="G46" s="92" t="s">
        <v>66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4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44" t="s">
        <v>42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52" t="s">
        <v>87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38" t="s">
        <v>29</v>
      </c>
      <c r="B50" s="38"/>
      <c r="C50" s="38"/>
      <c r="D50" s="71" t="s">
        <v>27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38" t="s">
        <v>30</v>
      </c>
      <c r="AD50" s="38"/>
      <c r="AE50" s="38"/>
      <c r="AF50" s="38"/>
      <c r="AG50" s="38"/>
      <c r="AH50" s="38"/>
      <c r="AI50" s="38"/>
      <c r="AJ50" s="38"/>
      <c r="AK50" s="38" t="s">
        <v>31</v>
      </c>
      <c r="AL50" s="38"/>
      <c r="AM50" s="38"/>
      <c r="AN50" s="38"/>
      <c r="AO50" s="38"/>
      <c r="AP50" s="38"/>
      <c r="AQ50" s="38"/>
      <c r="AR50" s="38"/>
      <c r="AS50" s="38" t="s">
        <v>28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38"/>
      <c r="B51" s="38"/>
      <c r="C51" s="38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7</v>
      </c>
      <c r="B53" s="43"/>
      <c r="C53" s="43"/>
      <c r="D53" s="101" t="s">
        <v>8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91" t="s">
        <v>9</v>
      </c>
      <c r="AD53" s="91"/>
      <c r="AE53" s="91"/>
      <c r="AF53" s="91"/>
      <c r="AG53" s="91"/>
      <c r="AH53" s="91"/>
      <c r="AI53" s="91"/>
      <c r="AJ53" s="91"/>
      <c r="AK53" s="91" t="s">
        <v>10</v>
      </c>
      <c r="AL53" s="91"/>
      <c r="AM53" s="91"/>
      <c r="AN53" s="91"/>
      <c r="AO53" s="91"/>
      <c r="AP53" s="91"/>
      <c r="AQ53" s="91"/>
      <c r="AR53" s="91"/>
      <c r="AS53" s="87" t="s">
        <v>11</v>
      </c>
      <c r="AT53" s="91"/>
      <c r="AU53" s="91"/>
      <c r="AV53" s="91"/>
      <c r="AW53" s="91"/>
      <c r="AX53" s="91"/>
      <c r="AY53" s="91"/>
      <c r="AZ53" s="91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25.5" customHeight="1" x14ac:dyDescent="0.2">
      <c r="A54" s="43">
        <v>1</v>
      </c>
      <c r="B54" s="43"/>
      <c r="C54" s="43"/>
      <c r="D54" s="92" t="s">
        <v>107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57">
        <v>2679555</v>
      </c>
      <c r="AD54" s="57"/>
      <c r="AE54" s="57"/>
      <c r="AF54" s="57"/>
      <c r="AG54" s="57"/>
      <c r="AH54" s="57"/>
      <c r="AI54" s="57"/>
      <c r="AJ54" s="57"/>
      <c r="AK54" s="57">
        <v>0</v>
      </c>
      <c r="AL54" s="57"/>
      <c r="AM54" s="57"/>
      <c r="AN54" s="57"/>
      <c r="AO54" s="57"/>
      <c r="AP54" s="57"/>
      <c r="AQ54" s="57"/>
      <c r="AR54" s="57"/>
      <c r="AS54" s="57">
        <f>AC54+AK54</f>
        <v>2679555</v>
      </c>
      <c r="AT54" s="57"/>
      <c r="AU54" s="57"/>
      <c r="AV54" s="57"/>
      <c r="AW54" s="57"/>
      <c r="AX54" s="57"/>
      <c r="AY54" s="57"/>
      <c r="AZ54" s="57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25.5" customHeight="1" x14ac:dyDescent="0.2">
      <c r="A55" s="43">
        <v>2</v>
      </c>
      <c r="B55" s="43"/>
      <c r="C55" s="43"/>
      <c r="D55" s="92" t="s">
        <v>67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57">
        <v>3313705</v>
      </c>
      <c r="AD55" s="57"/>
      <c r="AE55" s="57"/>
      <c r="AF55" s="57"/>
      <c r="AG55" s="57"/>
      <c r="AH55" s="57"/>
      <c r="AI55" s="57"/>
      <c r="AJ55" s="57"/>
      <c r="AK55" s="57">
        <v>15000</v>
      </c>
      <c r="AL55" s="57"/>
      <c r="AM55" s="57"/>
      <c r="AN55" s="57"/>
      <c r="AO55" s="57"/>
      <c r="AP55" s="57"/>
      <c r="AQ55" s="57"/>
      <c r="AR55" s="57"/>
      <c r="AS55" s="57">
        <f>AC55+AK55</f>
        <v>3328705</v>
      </c>
      <c r="AT55" s="57"/>
      <c r="AU55" s="57"/>
      <c r="AV55" s="57"/>
      <c r="AW55" s="57"/>
      <c r="AX55" s="57"/>
      <c r="AY55" s="57"/>
      <c r="AZ55" s="57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89"/>
      <c r="B56" s="89"/>
      <c r="C56" s="89"/>
      <c r="D56" s="109" t="s">
        <v>68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1"/>
      <c r="AC56" s="97">
        <f>SUM(AC54:AJ55)</f>
        <v>5993260</v>
      </c>
      <c r="AD56" s="97"/>
      <c r="AE56" s="97"/>
      <c r="AF56" s="97"/>
      <c r="AG56" s="97"/>
      <c r="AH56" s="97"/>
      <c r="AI56" s="97"/>
      <c r="AJ56" s="97"/>
      <c r="AK56" s="97">
        <v>15000</v>
      </c>
      <c r="AL56" s="97"/>
      <c r="AM56" s="97"/>
      <c r="AN56" s="97"/>
      <c r="AO56" s="97"/>
      <c r="AP56" s="97"/>
      <c r="AQ56" s="97"/>
      <c r="AR56" s="97"/>
      <c r="AS56" s="97">
        <f>AC56+AK56</f>
        <v>6008260</v>
      </c>
      <c r="AT56" s="97"/>
      <c r="AU56" s="97"/>
      <c r="AV56" s="97"/>
      <c r="AW56" s="97"/>
      <c r="AX56" s="97"/>
      <c r="AY56" s="97"/>
      <c r="AZ56" s="97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 x14ac:dyDescent="0.2">
      <c r="A58" s="68" t="s">
        <v>43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</row>
    <row r="59" spans="1:79" ht="15" customHeight="1" x14ac:dyDescent="0.2">
      <c r="A59" s="52" t="s">
        <v>87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29</v>
      </c>
      <c r="B60" s="38"/>
      <c r="C60" s="38"/>
      <c r="D60" s="71" t="s">
        <v>35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38" t="s">
        <v>30</v>
      </c>
      <c r="AC60" s="38"/>
      <c r="AD60" s="38"/>
      <c r="AE60" s="38"/>
      <c r="AF60" s="38"/>
      <c r="AG60" s="38"/>
      <c r="AH60" s="38"/>
      <c r="AI60" s="38"/>
      <c r="AJ60" s="38" t="s">
        <v>31</v>
      </c>
      <c r="AK60" s="38"/>
      <c r="AL60" s="38"/>
      <c r="AM60" s="38"/>
      <c r="AN60" s="38"/>
      <c r="AO60" s="38"/>
      <c r="AP60" s="38"/>
      <c r="AQ60" s="38"/>
      <c r="AR60" s="38" t="s">
        <v>28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7</v>
      </c>
      <c r="B63" s="43"/>
      <c r="C63" s="43"/>
      <c r="D63" s="58" t="s">
        <v>8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91" t="s">
        <v>9</v>
      </c>
      <c r="AC63" s="91"/>
      <c r="AD63" s="91"/>
      <c r="AE63" s="91"/>
      <c r="AF63" s="91"/>
      <c r="AG63" s="91"/>
      <c r="AH63" s="91"/>
      <c r="AI63" s="91"/>
      <c r="AJ63" s="91" t="s">
        <v>10</v>
      </c>
      <c r="AK63" s="91"/>
      <c r="AL63" s="91"/>
      <c r="AM63" s="91"/>
      <c r="AN63" s="91"/>
      <c r="AO63" s="91"/>
      <c r="AP63" s="91"/>
      <c r="AQ63" s="91"/>
      <c r="AR63" s="91" t="s">
        <v>11</v>
      </c>
      <c r="AS63" s="91"/>
      <c r="AT63" s="91"/>
      <c r="AU63" s="91"/>
      <c r="AV63" s="91"/>
      <c r="AW63" s="91"/>
      <c r="AX63" s="91"/>
      <c r="AY63" s="91"/>
      <c r="CA63" s="1" t="s">
        <v>16</v>
      </c>
    </row>
    <row r="64" spans="1:79" ht="12.75" customHeight="1" x14ac:dyDescent="0.2">
      <c r="A64" s="43">
        <v>1</v>
      </c>
      <c r="B64" s="43"/>
      <c r="C64" s="43"/>
      <c r="D64" s="92" t="s">
        <v>69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57">
        <v>5993260</v>
      </c>
      <c r="AC64" s="57"/>
      <c r="AD64" s="57"/>
      <c r="AE64" s="57"/>
      <c r="AF64" s="57"/>
      <c r="AG64" s="57"/>
      <c r="AH64" s="57"/>
      <c r="AI64" s="57"/>
      <c r="AJ64" s="57">
        <v>15000</v>
      </c>
      <c r="AK64" s="57"/>
      <c r="AL64" s="57"/>
      <c r="AM64" s="57"/>
      <c r="AN64" s="57"/>
      <c r="AO64" s="57"/>
      <c r="AP64" s="57"/>
      <c r="AQ64" s="57"/>
      <c r="AR64" s="57">
        <f>AB64+AJ64</f>
        <v>6008260</v>
      </c>
      <c r="AS64" s="57"/>
      <c r="AT64" s="57"/>
      <c r="AU64" s="57"/>
      <c r="AV64" s="57"/>
      <c r="AW64" s="57"/>
      <c r="AX64" s="57"/>
      <c r="AY64" s="57"/>
      <c r="CA64" s="1" t="s">
        <v>17</v>
      </c>
    </row>
    <row r="65" spans="1:79" s="4" customFormat="1" ht="12.75" customHeight="1" x14ac:dyDescent="0.2">
      <c r="A65" s="89"/>
      <c r="B65" s="89"/>
      <c r="C65" s="89"/>
      <c r="D65" s="109" t="s">
        <v>28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97">
        <v>5993260</v>
      </c>
      <c r="AC65" s="97"/>
      <c r="AD65" s="97"/>
      <c r="AE65" s="97"/>
      <c r="AF65" s="97"/>
      <c r="AG65" s="97"/>
      <c r="AH65" s="97"/>
      <c r="AI65" s="97"/>
      <c r="AJ65" s="97">
        <f>AJ64</f>
        <v>15000</v>
      </c>
      <c r="AK65" s="97"/>
      <c r="AL65" s="97"/>
      <c r="AM65" s="97"/>
      <c r="AN65" s="97"/>
      <c r="AO65" s="97"/>
      <c r="AP65" s="97"/>
      <c r="AQ65" s="97"/>
      <c r="AR65" s="97">
        <f>AB65+AJ65</f>
        <v>6008260</v>
      </c>
      <c r="AS65" s="97"/>
      <c r="AT65" s="97"/>
      <c r="AU65" s="97"/>
      <c r="AV65" s="97"/>
      <c r="AW65" s="97"/>
      <c r="AX65" s="97"/>
      <c r="AY65" s="97"/>
    </row>
    <row r="67" spans="1:79" ht="15.75" customHeight="1" x14ac:dyDescent="0.2">
      <c r="A67" s="44" t="s">
        <v>44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29</v>
      </c>
      <c r="B68" s="38"/>
      <c r="C68" s="38"/>
      <c r="D68" s="38"/>
      <c r="E68" s="38"/>
      <c r="F68" s="38"/>
      <c r="G68" s="39" t="s">
        <v>45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3</v>
      </c>
      <c r="AA68" s="38"/>
      <c r="AB68" s="38"/>
      <c r="AC68" s="38"/>
      <c r="AD68" s="38"/>
      <c r="AE68" s="38" t="s">
        <v>2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30</v>
      </c>
      <c r="AP68" s="40"/>
      <c r="AQ68" s="40"/>
      <c r="AR68" s="40"/>
      <c r="AS68" s="40"/>
      <c r="AT68" s="40"/>
      <c r="AU68" s="40"/>
      <c r="AV68" s="41"/>
      <c r="AW68" s="39" t="s">
        <v>31</v>
      </c>
      <c r="AX68" s="40"/>
      <c r="AY68" s="40"/>
      <c r="AZ68" s="40"/>
      <c r="BA68" s="40"/>
      <c r="BB68" s="40"/>
      <c r="BC68" s="40"/>
      <c r="BD68" s="41"/>
      <c r="BE68" s="39" t="s">
        <v>28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34</v>
      </c>
      <c r="B70" s="43"/>
      <c r="C70" s="43"/>
      <c r="D70" s="43"/>
      <c r="E70" s="43"/>
      <c r="F70" s="43"/>
      <c r="G70" s="58" t="s">
        <v>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43" t="s">
        <v>20</v>
      </c>
      <c r="AA70" s="43"/>
      <c r="AB70" s="43"/>
      <c r="AC70" s="43"/>
      <c r="AD70" s="43"/>
      <c r="AE70" s="77" t="s">
        <v>33</v>
      </c>
      <c r="AF70" s="77"/>
      <c r="AG70" s="77"/>
      <c r="AH70" s="77"/>
      <c r="AI70" s="77"/>
      <c r="AJ70" s="77"/>
      <c r="AK70" s="77"/>
      <c r="AL70" s="77"/>
      <c r="AM70" s="77"/>
      <c r="AN70" s="58"/>
      <c r="AO70" s="91" t="s">
        <v>9</v>
      </c>
      <c r="AP70" s="91"/>
      <c r="AQ70" s="91"/>
      <c r="AR70" s="91"/>
      <c r="AS70" s="91"/>
      <c r="AT70" s="91"/>
      <c r="AU70" s="91"/>
      <c r="AV70" s="91"/>
      <c r="AW70" s="91" t="s">
        <v>32</v>
      </c>
      <c r="AX70" s="91"/>
      <c r="AY70" s="91"/>
      <c r="AZ70" s="91"/>
      <c r="BA70" s="91"/>
      <c r="BB70" s="91"/>
      <c r="BC70" s="91"/>
      <c r="BD70" s="91"/>
      <c r="BE70" s="91" t="s">
        <v>11</v>
      </c>
      <c r="BF70" s="91"/>
      <c r="BG70" s="91"/>
      <c r="BH70" s="91"/>
      <c r="BI70" s="91"/>
      <c r="BJ70" s="91"/>
      <c r="BK70" s="91"/>
      <c r="BL70" s="91"/>
      <c r="CA70" s="1" t="s">
        <v>18</v>
      </c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78" t="s">
        <v>111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1"/>
      <c r="AA71" s="81"/>
      <c r="AB71" s="81"/>
      <c r="AC71" s="81"/>
      <c r="AD71" s="81"/>
      <c r="AE71" s="82"/>
      <c r="AF71" s="82"/>
      <c r="AG71" s="82"/>
      <c r="AH71" s="82"/>
      <c r="AI71" s="82"/>
      <c r="AJ71" s="82"/>
      <c r="AK71" s="82"/>
      <c r="AL71" s="82"/>
      <c r="AM71" s="82"/>
      <c r="AN71" s="83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CA71" s="4" t="s">
        <v>19</v>
      </c>
    </row>
    <row r="72" spans="1:79" ht="13.5" customHeight="1" x14ac:dyDescent="0.2">
      <c r="A72" s="43">
        <v>0</v>
      </c>
      <c r="B72" s="43"/>
      <c r="C72" s="43"/>
      <c r="D72" s="43"/>
      <c r="E72" s="43"/>
      <c r="F72" s="43"/>
      <c r="G72" s="84" t="s">
        <v>70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 t="s">
        <v>71</v>
      </c>
      <c r="AA72" s="87"/>
      <c r="AB72" s="87"/>
      <c r="AC72" s="87"/>
      <c r="AD72" s="87"/>
      <c r="AE72" s="88"/>
      <c r="AF72" s="88"/>
      <c r="AG72" s="88"/>
      <c r="AH72" s="88"/>
      <c r="AI72" s="88"/>
      <c r="AJ72" s="88"/>
      <c r="AK72" s="88"/>
      <c r="AL72" s="88"/>
      <c r="AM72" s="88"/>
      <c r="AN72" s="63"/>
      <c r="AO72" s="112">
        <v>2</v>
      </c>
      <c r="AP72" s="112"/>
      <c r="AQ72" s="112"/>
      <c r="AR72" s="112"/>
      <c r="AS72" s="112"/>
      <c r="AT72" s="112"/>
      <c r="AU72" s="112"/>
      <c r="AV72" s="112"/>
      <c r="AW72" s="57">
        <v>0</v>
      </c>
      <c r="AX72" s="57"/>
      <c r="AY72" s="57"/>
      <c r="AZ72" s="57"/>
      <c r="BA72" s="57"/>
      <c r="BB72" s="57"/>
      <c r="BC72" s="57"/>
      <c r="BD72" s="57"/>
      <c r="BE72" s="112">
        <v>2</v>
      </c>
      <c r="BF72" s="112"/>
      <c r="BG72" s="112"/>
      <c r="BH72" s="112"/>
      <c r="BI72" s="112"/>
      <c r="BJ72" s="112"/>
      <c r="BK72" s="112"/>
      <c r="BL72" s="11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4" t="s">
        <v>98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7" t="s">
        <v>71</v>
      </c>
      <c r="AA73" s="87"/>
      <c r="AB73" s="87"/>
      <c r="AC73" s="87"/>
      <c r="AD73" s="87"/>
      <c r="AE73" s="88" t="s">
        <v>99</v>
      </c>
      <c r="AF73" s="88"/>
      <c r="AG73" s="88"/>
      <c r="AH73" s="88"/>
      <c r="AI73" s="88"/>
      <c r="AJ73" s="88"/>
      <c r="AK73" s="88"/>
      <c r="AL73" s="88"/>
      <c r="AM73" s="88"/>
      <c r="AN73" s="63"/>
      <c r="AO73" s="112">
        <v>22.5</v>
      </c>
      <c r="AP73" s="112"/>
      <c r="AQ73" s="112"/>
      <c r="AR73" s="112"/>
      <c r="AS73" s="112"/>
      <c r="AT73" s="112"/>
      <c r="AU73" s="112"/>
      <c r="AV73" s="112"/>
      <c r="AW73" s="57">
        <v>0</v>
      </c>
      <c r="AX73" s="57"/>
      <c r="AY73" s="57"/>
      <c r="AZ73" s="57"/>
      <c r="BA73" s="57"/>
      <c r="BB73" s="57"/>
      <c r="BC73" s="57"/>
      <c r="BD73" s="57"/>
      <c r="BE73" s="112">
        <v>22.5</v>
      </c>
      <c r="BF73" s="112"/>
      <c r="BG73" s="112"/>
      <c r="BH73" s="112"/>
      <c r="BI73" s="112"/>
      <c r="BJ73" s="112"/>
      <c r="BK73" s="112"/>
      <c r="BL73" s="112"/>
    </row>
    <row r="74" spans="1:79" ht="19.5" customHeight="1" x14ac:dyDescent="0.2">
      <c r="A74" s="43">
        <v>0</v>
      </c>
      <c r="B74" s="43"/>
      <c r="C74" s="43"/>
      <c r="D74" s="43"/>
      <c r="E74" s="43"/>
      <c r="F74" s="43"/>
      <c r="G74" s="84" t="s">
        <v>100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7" t="s">
        <v>71</v>
      </c>
      <c r="AA74" s="87"/>
      <c r="AB74" s="87"/>
      <c r="AC74" s="87"/>
      <c r="AD74" s="87"/>
      <c r="AE74" s="88" t="s">
        <v>99</v>
      </c>
      <c r="AF74" s="88"/>
      <c r="AG74" s="88"/>
      <c r="AH74" s="88"/>
      <c r="AI74" s="88"/>
      <c r="AJ74" s="88"/>
      <c r="AK74" s="88"/>
      <c r="AL74" s="88"/>
      <c r="AM74" s="88"/>
      <c r="AN74" s="63"/>
      <c r="AO74" s="112">
        <v>19</v>
      </c>
      <c r="AP74" s="112"/>
      <c r="AQ74" s="112"/>
      <c r="AR74" s="112"/>
      <c r="AS74" s="112"/>
      <c r="AT74" s="112"/>
      <c r="AU74" s="112"/>
      <c r="AV74" s="112"/>
      <c r="AW74" s="57">
        <v>0</v>
      </c>
      <c r="AX74" s="57"/>
      <c r="AY74" s="57"/>
      <c r="AZ74" s="57"/>
      <c r="BA74" s="57"/>
      <c r="BB74" s="57"/>
      <c r="BC74" s="57"/>
      <c r="BD74" s="57"/>
      <c r="BE74" s="112">
        <v>19</v>
      </c>
      <c r="BF74" s="112"/>
      <c r="BG74" s="112"/>
      <c r="BH74" s="112"/>
      <c r="BI74" s="112"/>
      <c r="BJ74" s="112"/>
      <c r="BK74" s="112"/>
      <c r="BL74" s="112"/>
    </row>
    <row r="75" spans="1:79" s="4" customFormat="1" ht="12.75" customHeight="1" x14ac:dyDescent="0.2">
      <c r="A75" s="89"/>
      <c r="B75" s="89"/>
      <c r="C75" s="89"/>
      <c r="D75" s="89"/>
      <c r="E75" s="89"/>
      <c r="F75" s="89"/>
      <c r="G75" s="113" t="s">
        <v>73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1"/>
      <c r="AA75" s="81"/>
      <c r="AB75" s="81"/>
      <c r="AC75" s="81"/>
      <c r="AD75" s="81"/>
      <c r="AE75" s="82"/>
      <c r="AF75" s="82"/>
      <c r="AG75" s="82"/>
      <c r="AH75" s="82"/>
      <c r="AI75" s="82"/>
      <c r="AJ75" s="82"/>
      <c r="AK75" s="82"/>
      <c r="AL75" s="82"/>
      <c r="AM75" s="82"/>
      <c r="AN75" s="83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24.75" customHeight="1" x14ac:dyDescent="0.2">
      <c r="A76" s="43">
        <v>0</v>
      </c>
      <c r="B76" s="43"/>
      <c r="C76" s="43"/>
      <c r="D76" s="43"/>
      <c r="E76" s="43"/>
      <c r="F76" s="43"/>
      <c r="G76" s="84" t="s">
        <v>101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87" t="s">
        <v>72</v>
      </c>
      <c r="AA76" s="87"/>
      <c r="AB76" s="87"/>
      <c r="AC76" s="87"/>
      <c r="AD76" s="87"/>
      <c r="AE76" s="88" t="s">
        <v>102</v>
      </c>
      <c r="AF76" s="88"/>
      <c r="AG76" s="88"/>
      <c r="AH76" s="88"/>
      <c r="AI76" s="88"/>
      <c r="AJ76" s="88"/>
      <c r="AK76" s="88"/>
      <c r="AL76" s="88"/>
      <c r="AM76" s="88"/>
      <c r="AN76" s="63"/>
      <c r="AO76" s="112">
        <v>177</v>
      </c>
      <c r="AP76" s="112"/>
      <c r="AQ76" s="112"/>
      <c r="AR76" s="112"/>
      <c r="AS76" s="112"/>
      <c r="AT76" s="112"/>
      <c r="AU76" s="112"/>
      <c r="AV76" s="112"/>
      <c r="AW76" s="57">
        <v>0</v>
      </c>
      <c r="AX76" s="57"/>
      <c r="AY76" s="57"/>
      <c r="AZ76" s="57"/>
      <c r="BA76" s="57"/>
      <c r="BB76" s="57"/>
      <c r="BC76" s="57"/>
      <c r="BD76" s="57"/>
      <c r="BE76" s="112">
        <v>177</v>
      </c>
      <c r="BF76" s="112"/>
      <c r="BG76" s="112"/>
      <c r="BH76" s="112"/>
      <c r="BI76" s="112"/>
      <c r="BJ76" s="112"/>
      <c r="BK76" s="112"/>
      <c r="BL76" s="112"/>
    </row>
    <row r="77" spans="1:79" s="4" customFormat="1" ht="25.5" customHeight="1" x14ac:dyDescent="0.2">
      <c r="A77" s="43">
        <v>0</v>
      </c>
      <c r="B77" s="43"/>
      <c r="C77" s="43"/>
      <c r="D77" s="43"/>
      <c r="E77" s="43"/>
      <c r="F77" s="43"/>
      <c r="G77" s="84" t="s">
        <v>108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87" t="s">
        <v>72</v>
      </c>
      <c r="AA77" s="87"/>
      <c r="AB77" s="87"/>
      <c r="AC77" s="87"/>
      <c r="AD77" s="87"/>
      <c r="AE77" s="88" t="s">
        <v>102</v>
      </c>
      <c r="AF77" s="88"/>
      <c r="AG77" s="88"/>
      <c r="AH77" s="88"/>
      <c r="AI77" s="88"/>
      <c r="AJ77" s="88"/>
      <c r="AK77" s="88"/>
      <c r="AL77" s="88"/>
      <c r="AM77" s="88"/>
      <c r="AN77" s="63"/>
      <c r="AO77" s="112">
        <v>97</v>
      </c>
      <c r="AP77" s="112"/>
      <c r="AQ77" s="112"/>
      <c r="AR77" s="112"/>
      <c r="AS77" s="112"/>
      <c r="AT77" s="112"/>
      <c r="AU77" s="112"/>
      <c r="AV77" s="112"/>
      <c r="AW77" s="57">
        <v>0</v>
      </c>
      <c r="AX77" s="57"/>
      <c r="AY77" s="57"/>
      <c r="AZ77" s="57"/>
      <c r="BA77" s="57"/>
      <c r="BB77" s="57"/>
      <c r="BC77" s="57"/>
      <c r="BD77" s="57"/>
      <c r="BE77" s="112">
        <v>97</v>
      </c>
      <c r="BF77" s="112"/>
      <c r="BG77" s="112"/>
      <c r="BH77" s="112"/>
      <c r="BI77" s="112"/>
      <c r="BJ77" s="112"/>
      <c r="BK77" s="112"/>
      <c r="BL77" s="112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 ht="27.75" customHeight="1" x14ac:dyDescent="0.2">
      <c r="A78" s="43">
        <v>0</v>
      </c>
      <c r="B78" s="43"/>
      <c r="C78" s="43"/>
      <c r="D78" s="43"/>
      <c r="E78" s="43"/>
      <c r="F78" s="43"/>
      <c r="G78" s="84" t="s">
        <v>109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87" t="s">
        <v>72</v>
      </c>
      <c r="AA78" s="87"/>
      <c r="AB78" s="87"/>
      <c r="AC78" s="87"/>
      <c r="AD78" s="87"/>
      <c r="AE78" s="88" t="s">
        <v>102</v>
      </c>
      <c r="AF78" s="88"/>
      <c r="AG78" s="88"/>
      <c r="AH78" s="88"/>
      <c r="AI78" s="88"/>
      <c r="AJ78" s="88"/>
      <c r="AK78" s="88"/>
      <c r="AL78" s="88"/>
      <c r="AM78" s="88"/>
      <c r="AN78" s="63"/>
      <c r="AO78" s="112">
        <v>80</v>
      </c>
      <c r="AP78" s="112"/>
      <c r="AQ78" s="112"/>
      <c r="AR78" s="112"/>
      <c r="AS78" s="112"/>
      <c r="AT78" s="112"/>
      <c r="AU78" s="112"/>
      <c r="AV78" s="112"/>
      <c r="AW78" s="57">
        <v>0</v>
      </c>
      <c r="AX78" s="57"/>
      <c r="AY78" s="57"/>
      <c r="AZ78" s="57"/>
      <c r="BA78" s="57"/>
      <c r="BB78" s="57"/>
      <c r="BC78" s="57"/>
      <c r="BD78" s="57"/>
      <c r="BE78" s="112">
        <v>80</v>
      </c>
      <c r="BF78" s="112"/>
      <c r="BG78" s="112"/>
      <c r="BH78" s="112"/>
      <c r="BI78" s="112"/>
      <c r="BJ78" s="112"/>
      <c r="BK78" s="112"/>
      <c r="BL78" s="112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ht="12.75" customHeight="1" x14ac:dyDescent="0.2">
      <c r="A79" s="89"/>
      <c r="B79" s="89"/>
      <c r="C79" s="89"/>
      <c r="D79" s="89"/>
      <c r="E79" s="89"/>
      <c r="F79" s="89"/>
      <c r="G79" s="113" t="s">
        <v>74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1"/>
      <c r="AA79" s="81"/>
      <c r="AB79" s="81"/>
      <c r="AC79" s="81"/>
      <c r="AD79" s="81"/>
      <c r="AE79" s="82"/>
      <c r="AF79" s="82"/>
      <c r="AG79" s="82"/>
      <c r="AH79" s="82"/>
      <c r="AI79" s="82"/>
      <c r="AJ79" s="82"/>
      <c r="AK79" s="82"/>
      <c r="AL79" s="82"/>
      <c r="AM79" s="82"/>
      <c r="AN79" s="83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</row>
    <row r="80" spans="1:79" s="4" customFormat="1" ht="26.25" customHeight="1" x14ac:dyDescent="0.2">
      <c r="A80" s="43">
        <v>0</v>
      </c>
      <c r="B80" s="43"/>
      <c r="C80" s="43"/>
      <c r="D80" s="43"/>
      <c r="E80" s="43"/>
      <c r="F80" s="43"/>
      <c r="G80" s="117" t="s">
        <v>116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7" t="s">
        <v>75</v>
      </c>
      <c r="AA80" s="87"/>
      <c r="AB80" s="87"/>
      <c r="AC80" s="87"/>
      <c r="AD80" s="87"/>
      <c r="AE80" s="88" t="s">
        <v>102</v>
      </c>
      <c r="AF80" s="88"/>
      <c r="AG80" s="88"/>
      <c r="AH80" s="88"/>
      <c r="AI80" s="88"/>
      <c r="AJ80" s="88"/>
      <c r="AK80" s="88"/>
      <c r="AL80" s="88"/>
      <c r="AM80" s="88"/>
      <c r="AN80" s="63"/>
      <c r="AO80" s="57">
        <v>34161.9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v>34161.9</v>
      </c>
      <c r="BF80" s="57"/>
      <c r="BG80" s="57"/>
      <c r="BH80" s="57"/>
      <c r="BI80" s="57"/>
      <c r="BJ80" s="57"/>
      <c r="BK80" s="57"/>
      <c r="BL80" s="57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s="4" customFormat="1" ht="27" customHeight="1" x14ac:dyDescent="0.2">
      <c r="A81" s="43">
        <v>0</v>
      </c>
      <c r="B81" s="43"/>
      <c r="C81" s="43"/>
      <c r="D81" s="43"/>
      <c r="E81" s="43"/>
      <c r="F81" s="43"/>
      <c r="G81" s="117" t="s">
        <v>115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7" t="s">
        <v>75</v>
      </c>
      <c r="AA81" s="87"/>
      <c r="AB81" s="87"/>
      <c r="AC81" s="87"/>
      <c r="AD81" s="87"/>
      <c r="AE81" s="88" t="s">
        <v>102</v>
      </c>
      <c r="AF81" s="88"/>
      <c r="AG81" s="88"/>
      <c r="AH81" s="88"/>
      <c r="AI81" s="88"/>
      <c r="AJ81" s="88"/>
      <c r="AK81" s="88"/>
      <c r="AL81" s="88"/>
      <c r="AM81" s="88"/>
      <c r="AN81" s="63"/>
      <c r="AO81" s="57">
        <v>33494.44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>AO81</f>
        <v>33494.44</v>
      </c>
      <c r="BF81" s="57"/>
      <c r="BG81" s="57"/>
      <c r="BH81" s="57"/>
      <c r="BI81" s="57"/>
      <c r="BJ81" s="57"/>
      <c r="BK81" s="57"/>
      <c r="BL81" s="57"/>
    </row>
    <row r="82" spans="1:79" ht="25.5" customHeight="1" x14ac:dyDescent="0.2">
      <c r="A82" s="43">
        <v>0</v>
      </c>
      <c r="B82" s="43"/>
      <c r="C82" s="43"/>
      <c r="D82" s="43"/>
      <c r="E82" s="43"/>
      <c r="F82" s="43"/>
      <c r="G82" s="84" t="s">
        <v>103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7" t="s">
        <v>72</v>
      </c>
      <c r="AA82" s="87"/>
      <c r="AB82" s="87"/>
      <c r="AC82" s="87"/>
      <c r="AD82" s="87"/>
      <c r="AE82" s="88" t="s">
        <v>102</v>
      </c>
      <c r="AF82" s="88"/>
      <c r="AG82" s="88"/>
      <c r="AH82" s="88"/>
      <c r="AI82" s="88"/>
      <c r="AJ82" s="88"/>
      <c r="AK82" s="88"/>
      <c r="AL82" s="88"/>
      <c r="AM82" s="88"/>
      <c r="AN82" s="63"/>
      <c r="AO82" s="112">
        <v>5</v>
      </c>
      <c r="AP82" s="112"/>
      <c r="AQ82" s="112"/>
      <c r="AR82" s="112"/>
      <c r="AS82" s="112"/>
      <c r="AT82" s="112"/>
      <c r="AU82" s="112"/>
      <c r="AV82" s="112"/>
      <c r="AW82" s="57">
        <v>0</v>
      </c>
      <c r="AX82" s="57"/>
      <c r="AY82" s="57"/>
      <c r="AZ82" s="57"/>
      <c r="BA82" s="57"/>
      <c r="BB82" s="57"/>
      <c r="BC82" s="57"/>
      <c r="BD82" s="57"/>
      <c r="BE82" s="112">
        <v>5</v>
      </c>
      <c r="BF82" s="112"/>
      <c r="BG82" s="112"/>
      <c r="BH82" s="112"/>
      <c r="BI82" s="112"/>
      <c r="BJ82" s="112"/>
      <c r="BK82" s="112"/>
      <c r="BL82" s="112"/>
    </row>
    <row r="83" spans="1:79" s="4" customFormat="1" ht="26.25" customHeight="1" x14ac:dyDescent="0.2">
      <c r="A83" s="43">
        <v>0</v>
      </c>
      <c r="B83" s="43"/>
      <c r="C83" s="43"/>
      <c r="D83" s="43"/>
      <c r="E83" s="43"/>
      <c r="F83" s="43"/>
      <c r="G83" s="117" t="s">
        <v>110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87" t="s">
        <v>75</v>
      </c>
      <c r="AA83" s="87"/>
      <c r="AB83" s="87"/>
      <c r="AC83" s="87"/>
      <c r="AD83" s="87"/>
      <c r="AE83" s="88" t="s">
        <v>102</v>
      </c>
      <c r="AF83" s="88"/>
      <c r="AG83" s="88"/>
      <c r="AH83" s="88"/>
      <c r="AI83" s="88"/>
      <c r="AJ83" s="88"/>
      <c r="AK83" s="88"/>
      <c r="AL83" s="88"/>
      <c r="AM83" s="88"/>
      <c r="AN83" s="63"/>
      <c r="AO83" s="57"/>
      <c r="AP83" s="57"/>
      <c r="AQ83" s="57"/>
      <c r="AR83" s="57"/>
      <c r="AS83" s="57"/>
      <c r="AT83" s="57"/>
      <c r="AU83" s="57"/>
      <c r="AV83" s="57"/>
      <c r="AW83" s="57">
        <v>15000</v>
      </c>
      <c r="AX83" s="57"/>
      <c r="AY83" s="57"/>
      <c r="AZ83" s="57"/>
      <c r="BA83" s="57"/>
      <c r="BB83" s="57"/>
      <c r="BC83" s="57"/>
      <c r="BD83" s="57"/>
      <c r="BE83" s="57">
        <v>15000</v>
      </c>
      <c r="BF83" s="57"/>
      <c r="BG83" s="57"/>
      <c r="BH83" s="57"/>
      <c r="BI83" s="57"/>
      <c r="BJ83" s="57"/>
      <c r="BK83" s="57"/>
      <c r="BL83" s="57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s="4" customFormat="1" ht="12.75" customHeight="1" x14ac:dyDescent="0.2">
      <c r="A84" s="89"/>
      <c r="B84" s="89"/>
      <c r="C84" s="89"/>
      <c r="D84" s="89"/>
      <c r="E84" s="89"/>
      <c r="F84" s="89"/>
      <c r="G84" s="113" t="s">
        <v>76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81"/>
      <c r="AA84" s="81"/>
      <c r="AB84" s="81"/>
      <c r="AC84" s="81"/>
      <c r="AD84" s="81"/>
      <c r="AE84" s="82"/>
      <c r="AF84" s="82"/>
      <c r="AG84" s="82"/>
      <c r="AH84" s="82"/>
      <c r="AI84" s="82"/>
      <c r="AJ84" s="82"/>
      <c r="AK84" s="82"/>
      <c r="AL84" s="82"/>
      <c r="AM84" s="82"/>
      <c r="AN84" s="83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</row>
    <row r="85" spans="1:79" ht="25.5" customHeight="1" x14ac:dyDescent="0.2">
      <c r="A85" s="43">
        <v>0</v>
      </c>
      <c r="B85" s="43"/>
      <c r="C85" s="43"/>
      <c r="D85" s="43"/>
      <c r="E85" s="43"/>
      <c r="F85" s="43"/>
      <c r="G85" s="84" t="s">
        <v>77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87" t="s">
        <v>78</v>
      </c>
      <c r="AA85" s="87"/>
      <c r="AB85" s="87"/>
      <c r="AC85" s="87"/>
      <c r="AD85" s="87"/>
      <c r="AE85" s="88" t="s">
        <v>102</v>
      </c>
      <c r="AF85" s="88"/>
      <c r="AG85" s="88"/>
      <c r="AH85" s="88"/>
      <c r="AI85" s="88"/>
      <c r="AJ85" s="88"/>
      <c r="AK85" s="88"/>
      <c r="AL85" s="88"/>
      <c r="AM85" s="88"/>
      <c r="AN85" s="63"/>
      <c r="AO85" s="112">
        <v>100</v>
      </c>
      <c r="AP85" s="112"/>
      <c r="AQ85" s="112"/>
      <c r="AR85" s="112"/>
      <c r="AS85" s="112"/>
      <c r="AT85" s="112"/>
      <c r="AU85" s="112"/>
      <c r="AV85" s="112"/>
      <c r="AW85" s="57">
        <v>0</v>
      </c>
      <c r="AX85" s="57"/>
      <c r="AY85" s="57"/>
      <c r="AZ85" s="57"/>
      <c r="BA85" s="57"/>
      <c r="BB85" s="57"/>
      <c r="BC85" s="57"/>
      <c r="BD85" s="57"/>
      <c r="BE85" s="112">
        <v>100</v>
      </c>
      <c r="BF85" s="112"/>
      <c r="BG85" s="112"/>
      <c r="BH85" s="112"/>
      <c r="BI85" s="112"/>
      <c r="BJ85" s="112"/>
      <c r="BK85" s="112"/>
      <c r="BL85" s="112"/>
    </row>
    <row r="86" spans="1:79" ht="25.5" customHeight="1" x14ac:dyDescent="0.2">
      <c r="A86" s="43">
        <v>0</v>
      </c>
      <c r="B86" s="43"/>
      <c r="C86" s="43"/>
      <c r="D86" s="43"/>
      <c r="E86" s="43"/>
      <c r="F86" s="43"/>
      <c r="G86" s="84" t="s">
        <v>104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7" t="s">
        <v>78</v>
      </c>
      <c r="AA86" s="87"/>
      <c r="AB86" s="87"/>
      <c r="AC86" s="87"/>
      <c r="AD86" s="87"/>
      <c r="AE86" s="88" t="s">
        <v>102</v>
      </c>
      <c r="AF86" s="88"/>
      <c r="AG86" s="88"/>
      <c r="AH86" s="88"/>
      <c r="AI86" s="88"/>
      <c r="AJ86" s="88"/>
      <c r="AK86" s="88"/>
      <c r="AL86" s="88"/>
      <c r="AM86" s="88"/>
      <c r="AN86" s="63"/>
      <c r="AO86" s="112">
        <v>5</v>
      </c>
      <c r="AP86" s="112"/>
      <c r="AQ86" s="112"/>
      <c r="AR86" s="112"/>
      <c r="AS86" s="112"/>
      <c r="AT86" s="112"/>
      <c r="AU86" s="112"/>
      <c r="AV86" s="112"/>
      <c r="AW86" s="57">
        <v>0</v>
      </c>
      <c r="AX86" s="57"/>
      <c r="AY86" s="57"/>
      <c r="AZ86" s="57"/>
      <c r="BA86" s="57"/>
      <c r="BB86" s="57"/>
      <c r="BC86" s="57"/>
      <c r="BD86" s="57"/>
      <c r="BE86" s="112">
        <v>5</v>
      </c>
      <c r="BF86" s="112"/>
      <c r="BG86" s="112"/>
      <c r="BH86" s="112"/>
      <c r="BI86" s="112"/>
      <c r="BJ86" s="112"/>
      <c r="BK86" s="112"/>
      <c r="BL86" s="112"/>
    </row>
    <row r="87" spans="1:79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79" ht="16.5" customHeight="1" x14ac:dyDescent="0.2">
      <c r="A89" s="49" t="s">
        <v>81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"/>
      <c r="AO89" s="51" t="s">
        <v>83</v>
      </c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79" x14ac:dyDescent="0.2">
      <c r="W90" s="42" t="s">
        <v>6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53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79" ht="15.75" customHeight="1" x14ac:dyDescent="0.2">
      <c r="A91" s="90" t="s">
        <v>4</v>
      </c>
      <c r="B91" s="90"/>
      <c r="C91" s="90"/>
      <c r="D91" s="90"/>
      <c r="E91" s="90"/>
      <c r="F91" s="90"/>
    </row>
    <row r="92" spans="1:79" ht="13.15" customHeight="1" x14ac:dyDescent="0.2">
      <c r="A92" s="45" t="s">
        <v>80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79" x14ac:dyDescent="0.2">
      <c r="A93" s="46" t="s">
        <v>48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</row>
    <row r="94" spans="1:79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79" ht="15.75" customHeight="1" x14ac:dyDescent="0.2">
      <c r="A95" s="49" t="s">
        <v>82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"/>
      <c r="AO95" s="51" t="s">
        <v>84</v>
      </c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1:79" x14ac:dyDescent="0.2">
      <c r="W96" s="42" t="s">
        <v>6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53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47" t="s">
        <v>112</v>
      </c>
      <c r="B97" s="48"/>
      <c r="C97" s="48"/>
      <c r="D97" s="48"/>
      <c r="E97" s="48"/>
      <c r="F97" s="48"/>
      <c r="G97" s="48"/>
      <c r="H97" s="48"/>
    </row>
    <row r="98" spans="1:17" x14ac:dyDescent="0.2">
      <c r="A98" s="42" t="s">
        <v>46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47</v>
      </c>
    </row>
  </sheetData>
  <mergeCells count="278">
    <mergeCell ref="BE83:BL83"/>
    <mergeCell ref="A83:F83"/>
    <mergeCell ref="G83:Y83"/>
    <mergeCell ref="Z83:AD83"/>
    <mergeCell ref="AE83:AN83"/>
    <mergeCell ref="AO83:AV83"/>
    <mergeCell ref="AW83:BD83"/>
    <mergeCell ref="BE80:BL80"/>
    <mergeCell ref="Z78:AD78"/>
    <mergeCell ref="AE78:AN78"/>
    <mergeCell ref="AO78:AV78"/>
    <mergeCell ref="AW78:BD78"/>
    <mergeCell ref="AO79:AV79"/>
    <mergeCell ref="AW79:BD79"/>
    <mergeCell ref="G80:Y80"/>
    <mergeCell ref="Z80:AD80"/>
    <mergeCell ref="AE80:AN80"/>
    <mergeCell ref="G78:Y78"/>
    <mergeCell ref="AO80:AV80"/>
    <mergeCell ref="AW80:BD80"/>
    <mergeCell ref="A79:F79"/>
    <mergeCell ref="G79:Y79"/>
    <mergeCell ref="AO81:AV81"/>
    <mergeCell ref="AW81:BD81"/>
    <mergeCell ref="BE81:BL81"/>
    <mergeCell ref="A81:F81"/>
    <mergeCell ref="G81:Y81"/>
    <mergeCell ref="Z81:AD81"/>
    <mergeCell ref="AE81:AN81"/>
    <mergeCell ref="A80:F80"/>
    <mergeCell ref="Z82:AD82"/>
    <mergeCell ref="AE82:AN82"/>
    <mergeCell ref="BE79:BL79"/>
    <mergeCell ref="A27:BL27"/>
    <mergeCell ref="A34:F34"/>
    <mergeCell ref="G34:BL34"/>
    <mergeCell ref="A33:F33"/>
    <mergeCell ref="G33:BL33"/>
    <mergeCell ref="BE78:BL78"/>
    <mergeCell ref="A78:F78"/>
    <mergeCell ref="A85:F85"/>
    <mergeCell ref="G85:Y85"/>
    <mergeCell ref="Z79:AD79"/>
    <mergeCell ref="AE79:AN79"/>
    <mergeCell ref="AO85:AV85"/>
    <mergeCell ref="AW85:BD85"/>
    <mergeCell ref="Z85:AD85"/>
    <mergeCell ref="AE85:AN85"/>
    <mergeCell ref="AO82:AV82"/>
    <mergeCell ref="AW82:BD82"/>
    <mergeCell ref="A82:F82"/>
    <mergeCell ref="G82:Y82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BE77:BL77"/>
    <mergeCell ref="G76:Y76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A77:F77"/>
    <mergeCell ref="G77:Y77"/>
    <mergeCell ref="Z77:AD77"/>
    <mergeCell ref="AE77:AN77"/>
    <mergeCell ref="AO77:AV77"/>
    <mergeCell ref="AW77:BD77"/>
    <mergeCell ref="AO74:AV74"/>
    <mergeCell ref="AW76:BD76"/>
    <mergeCell ref="BE76:BL76"/>
    <mergeCell ref="AW74:BD74"/>
    <mergeCell ref="BE74:BL74"/>
    <mergeCell ref="BE75:BL75"/>
    <mergeCell ref="G75:Y75"/>
    <mergeCell ref="Z75:AD75"/>
    <mergeCell ref="AE75:AN75"/>
    <mergeCell ref="AO75:AV75"/>
    <mergeCell ref="AW75:BD75"/>
    <mergeCell ref="Z76:AD76"/>
    <mergeCell ref="AE76:AN76"/>
    <mergeCell ref="AO76:AV76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65:C65"/>
    <mergeCell ref="D65:AA65"/>
    <mergeCell ref="AB65:AI65"/>
    <mergeCell ref="AJ65:AQ65"/>
    <mergeCell ref="Z72:AD72"/>
    <mergeCell ref="AE72:AN72"/>
    <mergeCell ref="AO72:AV72"/>
    <mergeCell ref="G72:Y72"/>
    <mergeCell ref="AR65:AY65"/>
    <mergeCell ref="A71:F71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G45:BL45"/>
    <mergeCell ref="A46:F46"/>
    <mergeCell ref="G46:BL46"/>
    <mergeCell ref="AS53:AZ53"/>
    <mergeCell ref="AS52:AZ52"/>
    <mergeCell ref="D54:AB54"/>
    <mergeCell ref="AK52:AR52"/>
    <mergeCell ref="AK53:AR53"/>
    <mergeCell ref="AK50:AR5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BE71:BL71"/>
    <mergeCell ref="AO70:AV70"/>
    <mergeCell ref="AW70:BD70"/>
    <mergeCell ref="BE70:BL70"/>
    <mergeCell ref="AW71:BD71"/>
    <mergeCell ref="AO71:AV71"/>
    <mergeCell ref="G42:BL42"/>
    <mergeCell ref="A44:F44"/>
    <mergeCell ref="A52:C52"/>
    <mergeCell ref="A53:C53"/>
    <mergeCell ref="G44:BL44"/>
    <mergeCell ref="A50:C51"/>
    <mergeCell ref="A49:AZ49"/>
    <mergeCell ref="A48:AZ48"/>
    <mergeCell ref="A45:F45"/>
    <mergeCell ref="AC50:AJ51"/>
    <mergeCell ref="A25:BL25"/>
    <mergeCell ref="A26:BL26"/>
    <mergeCell ref="A29:BL29"/>
    <mergeCell ref="A32:F32"/>
    <mergeCell ref="G32:BL32"/>
    <mergeCell ref="A30:F30"/>
    <mergeCell ref="AO1:BL1"/>
    <mergeCell ref="A58:BL58"/>
    <mergeCell ref="A54:C54"/>
    <mergeCell ref="U22:AD22"/>
    <mergeCell ref="AE22:AR22"/>
    <mergeCell ref="AK54:AR54"/>
    <mergeCell ref="AS54:AZ54"/>
    <mergeCell ref="G30:BL30"/>
    <mergeCell ref="A31:F31"/>
    <mergeCell ref="G31:BL31"/>
    <mergeCell ref="BE68:BL68"/>
    <mergeCell ref="A64:C64"/>
    <mergeCell ref="D64:AA64"/>
    <mergeCell ref="AB64:AI64"/>
    <mergeCell ref="AJ64:AQ64"/>
    <mergeCell ref="AR64:AY64"/>
    <mergeCell ref="Z68:AD68"/>
    <mergeCell ref="G68:Y68"/>
    <mergeCell ref="AO68:AV68"/>
    <mergeCell ref="AW68:BD68"/>
    <mergeCell ref="AO89:BG89"/>
    <mergeCell ref="A91:F9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Z71:AD71"/>
    <mergeCell ref="AE71:AN71"/>
    <mergeCell ref="A89:V89"/>
    <mergeCell ref="W89:AM89"/>
    <mergeCell ref="A74:F74"/>
    <mergeCell ref="G74:Y74"/>
    <mergeCell ref="Z74:AD74"/>
    <mergeCell ref="AE74:AN74"/>
    <mergeCell ref="A76:F76"/>
    <mergeCell ref="A75:F75"/>
    <mergeCell ref="W90:AM90"/>
    <mergeCell ref="AE69:AN69"/>
    <mergeCell ref="AE70:AN70"/>
    <mergeCell ref="AO96:BG96"/>
    <mergeCell ref="AO90:BG90"/>
    <mergeCell ref="G69:Y69"/>
    <mergeCell ref="G70:Y70"/>
    <mergeCell ref="G71:Y71"/>
    <mergeCell ref="AO69:AV69"/>
    <mergeCell ref="Z69:AD69"/>
    <mergeCell ref="AO2:BL2"/>
    <mergeCell ref="AO3:BL3"/>
    <mergeCell ref="AO6:BF6"/>
    <mergeCell ref="AO4:BL4"/>
    <mergeCell ref="AO5:BL5"/>
    <mergeCell ref="D60:AA61"/>
    <mergeCell ref="AB60:AI61"/>
    <mergeCell ref="AJ60:AQ61"/>
    <mergeCell ref="AR60:AY61"/>
    <mergeCell ref="I23:S23"/>
    <mergeCell ref="AO7:BF7"/>
    <mergeCell ref="A10:BL10"/>
    <mergeCell ref="A11:BL11"/>
    <mergeCell ref="A35:F35"/>
    <mergeCell ref="G35:BL35"/>
    <mergeCell ref="A22:T22"/>
    <mergeCell ref="AS22:BC22"/>
    <mergeCell ref="BD22:BL22"/>
    <mergeCell ref="T23:W23"/>
    <mergeCell ref="A23:H23"/>
    <mergeCell ref="A37:BL37"/>
    <mergeCell ref="A59:AY59"/>
    <mergeCell ref="A43:F43"/>
    <mergeCell ref="A40:BL40"/>
    <mergeCell ref="A41:F41"/>
    <mergeCell ref="G41:BL41"/>
    <mergeCell ref="A42:F42"/>
    <mergeCell ref="AC54:AJ54"/>
    <mergeCell ref="G43:BL43"/>
    <mergeCell ref="A38:BL38"/>
    <mergeCell ref="A98:H98"/>
    <mergeCell ref="A92:AS92"/>
    <mergeCell ref="A93:AS93"/>
    <mergeCell ref="A97:H97"/>
    <mergeCell ref="A95:V95"/>
    <mergeCell ref="W95:AM95"/>
    <mergeCell ref="AO95:BG95"/>
    <mergeCell ref="A60:C61"/>
    <mergeCell ref="D62:AA62"/>
    <mergeCell ref="AB62:AI62"/>
    <mergeCell ref="W96:AM96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G71:G81 G85:G86">
    <cfRule type="cellIs" dxfId="5" priority="2" stopIfTrue="1" operator="equal">
      <formula>$G70</formula>
    </cfRule>
  </conditionalFormatting>
  <conditionalFormatting sqref="D54:D56">
    <cfRule type="cellIs" dxfId="4" priority="3" stopIfTrue="1" operator="equal">
      <formula>$D53</formula>
    </cfRule>
  </conditionalFormatting>
  <conditionalFormatting sqref="A71:F86">
    <cfRule type="cellIs" dxfId="3" priority="4" stopIfTrue="1" operator="equal">
      <formula>0</formula>
    </cfRule>
  </conditionalFormatting>
  <conditionalFormatting sqref="G82:G83">
    <cfRule type="cellIs" dxfId="2" priority="5" stopIfTrue="1" operator="equal">
      <formula>$G77</formula>
    </cfRule>
  </conditionalFormatting>
  <conditionalFormatting sqref="G84">
    <cfRule type="cellIs" dxfId="1" priority="6" stopIfTrue="1" operator="equal">
      <formula>$G82</formula>
    </cfRule>
  </conditionalFormatting>
  <conditionalFormatting sqref="G83">
    <cfRule type="cellIs" dxfId="0" priority="1" stopIfTrue="1" operator="equal">
      <formula>$G82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0813105</vt:lpstr>
      <vt:lpstr>'0813105'!Область_друку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2020-02-05T10:15:09Z</cp:lastPrinted>
  <dcterms:created xsi:type="dcterms:W3CDTF">2016-08-15T09:54:21Z</dcterms:created>
  <dcterms:modified xsi:type="dcterms:W3CDTF">2020-02-05T10:15:14Z</dcterms:modified>
</cp:coreProperties>
</file>