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3121" sheetId="2" r:id="rId1"/>
  </sheets>
  <definedNames>
    <definedName name="_xlnm.Print_Area" localSheetId="0">'1113121'!$A$1:$BM$95</definedName>
  </definedNames>
  <calcPr calcId="152511"/>
</workbook>
</file>

<file path=xl/calcChain.xml><?xml version="1.0" encoding="utf-8"?>
<calcChain xmlns="http://schemas.openxmlformats.org/spreadsheetml/2006/main">
  <c r="BE69" i="2" l="1"/>
  <c r="AO77" i="2" l="1"/>
  <c r="AJ59" i="2" l="1"/>
  <c r="AJ58" i="2"/>
  <c r="AW68" i="2" s="1"/>
  <c r="AW77" i="2" s="1"/>
  <c r="AB59" i="2"/>
  <c r="AB58" i="2"/>
  <c r="BE82" i="2" l="1"/>
  <c r="BE81" i="2"/>
  <c r="BE80" i="2"/>
  <c r="BE78" i="2"/>
  <c r="BE77" i="2"/>
  <c r="BE75" i="2"/>
  <c r="BE74" i="2"/>
  <c r="BE73" i="2"/>
  <c r="BE72" i="2"/>
  <c r="BE71" i="2"/>
  <c r="BE68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<sst xmlns="http://schemas.openxmlformats.org/spreadsheetml/2006/main" count="165" uniqueCount="119">
  <si>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</si>
  <si>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</si>
  <si>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</si>
  <si>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</si>
  <si>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</si>
  <si>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</si>
  <si>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</si>
  <si>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</si>
  <si>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</si>
  <si>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</si>
  <si>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</si>
  <si>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</si>
  <si>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</si>
  <si>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</si>
  <si>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</si>
  <si>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</si>
  <si>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</si>
  <si>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</si>
  <si>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</si>
  <si>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</si>
  <si>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</si>
  <si>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</si>
  <si>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</si>
  <si>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</si>
  <si>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</si>
  <si>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</si>
  <si>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</si>
  <si>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</si>
  <si>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</si>
  <si>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</si>
  <si>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</si>
  <si>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</si>
  <si>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</si>
  <si>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</si>
  <si>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</si>
  <si>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</si>
  <si>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</si>
  <si>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</si>
  <si>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</si>
  <si>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</si>
  <si>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</si>
  <si>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</si>
  <si>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</si>
  <si>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</si>
  <si>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</si>
  <si>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</si>
  <si>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</si>
  <si>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</si>
  <si>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</si>
  <si>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</si>
  <si>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</si>
  <si>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</si>
  <si>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</si>
  <si>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</si>
  <si>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</si>
  <si>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</si>
  <si>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</si>
  <si>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</si>
  <si>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</si>
  <si>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</si>
  <si>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</si>
  <si>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</si>
  <si>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УСЬОГО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</si>
  <si>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</si>
  <si>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</si>
  <si>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</si>
  <si>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</si>
  <si>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</si>
  <si>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</si>
  <si>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</si>
  <si>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кошторис</t>
  </si>
  <si>
    <t>продукту</t>
  </si>
  <si>
    <t>кількість заходів, які проводяться центром соціальних служб для сім’ї, дітей та молоді</t>
  </si>
  <si>
    <t>звітність з соціальної роботи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</si>
  <si>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</si>
  <si>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відвідувачів заходів, які проводяться центром соціальних служб для сім’ї, дітей та молоді</t>
  </si>
  <si>
    <t>чол.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</si>
  <si>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</si>
  <si>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</si>
  <si>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</si>
  <si>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</si>
  <si>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</si>
  <si>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грн.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</si>
  <si>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</si>
  <si>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</si>
  <si>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</si>
  <si>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</si>
  <si>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%</t>
  </si>
  <si>
    <t>динаміка кількості осіб, яким надано соціальні послуги порівняно з минулим роком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</si>
  <si>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</si>
  <si>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відс.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</si>
  <si>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</si>
  <si>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</si>
  <si>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</si>
  <si>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</si>
  <si>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</si>
  <si>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</si>
  <si>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</si>
  <si>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</si>
  <si>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</si>
  <si>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</si>
  <si>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1113121</t>
  </si>
  <si>
    <t>1040</t>
  </si>
  <si>
    <t>Утримання та забезпечення діяльності центрів соціальних служб для сім`ї, дітей та молоді.</t>
  </si>
  <si>
    <t>Створення належних умов для виконання функцій центру соціальних служб для сім`ї, дітей та молоді</t>
  </si>
  <si>
    <t>.01.2020</t>
  </si>
  <si>
    <t xml:space="preserve">Начальник управління 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</si>
  <si>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</si>
  <si>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 xml:space="preserve">розрахунок 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</si>
  <si>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</si>
  <si>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обсяг витрат на утримання центру</t>
  </si>
  <si>
    <t>обсяг витрат на проведення заходів центру</t>
  </si>
  <si>
    <t>бюджетної програми місцевого бюджету на 2020  рік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</si>
  <si>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</si>
  <si>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</si>
  <si>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3121</t>
  </si>
  <si>
    <t>Утримання та забезпечення діяльності центрів соціальних служб для сім`ї, дітей та молоді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</si>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</sst>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11" width="2.85546875" style="1" customWidth="1"/>
    <col min="12" max="12" width="2.7109375" style="1" customWidth="1"/>
    <col min="13" max="13" width="2.85546875" style="1" hidden="1" customWidth="1"/>
    <col min="14" max="18" width="2.85546875" style="1" customWidth="1"/>
    <col min="19" max="19" width="7.7109375" style="1" customWidth="1"/>
    <col min="20" max="25" width="2.85546875" style="1" customWidth="1"/>
    <col min="26" max="26" width="2.85546875" style="1" hidden="1" customWidth="1"/>
    <col min="27" max="35" width="2.85546875" style="1" customWidth="1"/>
    <col min="36" max="36" width="2.85546875" style="1" hidden="1" customWidth="1"/>
    <col min="37" max="43" width="2.85546875" style="1" customWidth="1"/>
    <col min="44" max="44" width="4.28515625" style="1" customWidth="1"/>
    <col min="45" max="45" width="2.85546875" style="1" customWidth="1"/>
    <col min="46" max="46" width="2.85546875" style="1" hidden="1" customWidth="1"/>
    <col min="47" max="54" width="2.85546875" style="1" customWidth="1"/>
    <col min="55" max="55" width="3.42578125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36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">
      <c r="AO3" s="112" t="s">
        <v>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15.6" customHeight="1" x14ac:dyDescent="0.2">
      <c r="AO4" s="127" t="s">
        <v>92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ht="15.6" customHeight="1" x14ac:dyDescent="0.2">
      <c r="AO5" s="129" t="s">
        <v>21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12.6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5.6" customHeight="1" x14ac:dyDescent="0.2">
      <c r="AO7" s="118" t="s">
        <v>118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t="15.6" customHeight="1" x14ac:dyDescent="0.2"/>
    <row r="9" spans="1:77" ht="15.6" customHeight="1" x14ac:dyDescent="0.2"/>
    <row r="10" spans="1:77" ht="15.6" customHeight="1" x14ac:dyDescent="0.2">
      <c r="A10" s="120" t="s">
        <v>22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6" customHeight="1" x14ac:dyDescent="0.2">
      <c r="A11" s="120" t="s">
        <v>112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5.6" customHeight="1" x14ac:dyDescent="0.2">
      <c r="A13" s="25" t="s">
        <v>54</v>
      </c>
      <c r="B13" s="52">
        <v>1100000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44"/>
      <c r="N13" s="134" t="s">
        <v>93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32"/>
      <c r="AU13" s="52" t="s">
        <v>98</v>
      </c>
      <c r="AV13" s="53"/>
      <c r="AW13" s="53"/>
      <c r="AX13" s="53"/>
      <c r="AY13" s="53"/>
      <c r="AZ13" s="53"/>
      <c r="BA13" s="53"/>
      <c r="BB13" s="5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.6" customHeight="1" x14ac:dyDescent="0.2">
      <c r="A14" s="31"/>
      <c r="B14" s="49" t="s">
        <v>57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1"/>
      <c r="N14" s="149" t="s">
        <v>113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31"/>
      <c r="AU14" s="49" t="s">
        <v>56</v>
      </c>
      <c r="AV14" s="49"/>
      <c r="AW14" s="49"/>
      <c r="AX14" s="49"/>
      <c r="AY14" s="49"/>
      <c r="AZ14" s="49"/>
      <c r="BA14" s="49"/>
      <c r="BB14" s="4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5.6" customHeigh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.6" customHeight="1" x14ac:dyDescent="0.2">
      <c r="A16" s="33" t="s">
        <v>5</v>
      </c>
      <c r="B16" s="52">
        <v>1110000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44"/>
      <c r="N16" s="150" t="s">
        <v>93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32"/>
      <c r="AU16" s="52" t="s">
        <v>98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45"/>
      <c r="BM16" s="29"/>
      <c r="BN16" s="29"/>
      <c r="BO16" s="29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1" customHeight="1" x14ac:dyDescent="0.2">
      <c r="A17" s="30"/>
      <c r="B17" s="49" t="s">
        <v>57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1"/>
      <c r="N17" s="149" t="s">
        <v>114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31"/>
      <c r="AU17" s="49" t="s">
        <v>56</v>
      </c>
      <c r="AV17" s="49"/>
      <c r="AW17" s="49"/>
      <c r="AX17" s="49"/>
      <c r="AY17" s="49"/>
      <c r="AZ17" s="49"/>
      <c r="BA17" s="49"/>
      <c r="BB17" s="49"/>
      <c r="BC17" s="27"/>
      <c r="BD17" s="27"/>
      <c r="BE17" s="27"/>
      <c r="BF17" s="27"/>
      <c r="BG17" s="27"/>
      <c r="BH17" s="27"/>
      <c r="BI17" s="27"/>
      <c r="BJ17" s="27"/>
      <c r="BK17" s="46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.6" customHeight="1" x14ac:dyDescent="0.2"/>
    <row r="19" spans="1:79" customFormat="1" ht="29.45" customHeight="1" x14ac:dyDescent="0.2">
      <c r="A19" s="25" t="s">
        <v>55</v>
      </c>
      <c r="B19" s="52" t="s">
        <v>101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115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102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53" t="s">
        <v>116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26"/>
      <c r="BE19" s="52" t="s">
        <v>99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15" customHeight="1" x14ac:dyDescent="0.2">
      <c r="B20" s="49" t="s">
        <v>57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58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7"/>
      <c r="AA20" s="51" t="s">
        <v>59</v>
      </c>
      <c r="AB20" s="51"/>
      <c r="AC20" s="51"/>
      <c r="AD20" s="51"/>
      <c r="AE20" s="51"/>
      <c r="AF20" s="51"/>
      <c r="AG20" s="51"/>
      <c r="AH20" s="51"/>
      <c r="AI20" s="51"/>
      <c r="AJ20" s="27"/>
      <c r="AK20" s="50" t="s">
        <v>117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7"/>
      <c r="BE20" s="49" t="s">
        <v>60</v>
      </c>
      <c r="BF20" s="49"/>
      <c r="BG20" s="49"/>
      <c r="BH20" s="49"/>
      <c r="BI20" s="49"/>
      <c r="BJ20" s="49"/>
      <c r="BK20" s="49"/>
      <c r="BL20" s="4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13.9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9" customHeight="1" x14ac:dyDescent="0.2">
      <c r="A22" s="131" t="s">
        <v>51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13">
        <v>4432637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4" t="s">
        <v>52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3">
        <v>4377637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15.75" x14ac:dyDescent="0.2">
      <c r="A23" s="88" t="s">
        <v>23</v>
      </c>
      <c r="B23" s="88"/>
      <c r="C23" s="88"/>
      <c r="D23" s="88"/>
      <c r="E23" s="88"/>
      <c r="F23" s="88"/>
      <c r="G23" s="88"/>
      <c r="H23" s="88"/>
      <c r="I23" s="113">
        <v>55000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" customHeight="1" x14ac:dyDescent="0.2">
      <c r="A24" s="35"/>
      <c r="B24" s="35"/>
      <c r="C24" s="35"/>
      <c r="D24" s="35"/>
      <c r="E24" s="35"/>
      <c r="F24" s="35"/>
      <c r="G24" s="35"/>
      <c r="H24" s="3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5"/>
      <c r="U24" s="35"/>
      <c r="V24" s="35"/>
      <c r="W24" s="3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x14ac:dyDescent="0.2">
      <c r="A25" s="112" t="s">
        <v>38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56.25" customHeight="1" x14ac:dyDescent="0.2">
      <c r="A26" s="132" t="s">
        <v>107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30" t="s">
        <v>29</v>
      </c>
      <c r="B29" s="130"/>
      <c r="C29" s="130"/>
      <c r="D29" s="130"/>
      <c r="E29" s="130"/>
      <c r="F29" s="130"/>
      <c r="G29" s="115" t="s">
        <v>41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115">
        <v>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0.5" hidden="1" customHeight="1" x14ac:dyDescent="0.2">
      <c r="A31" s="55" t="s">
        <v>34</v>
      </c>
      <c r="B31" s="55"/>
      <c r="C31" s="55"/>
      <c r="D31" s="55"/>
      <c r="E31" s="55"/>
      <c r="F31" s="55"/>
      <c r="G31" s="89" t="s">
        <v>8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50</v>
      </c>
    </row>
    <row r="32" spans="1:79" ht="26.45" customHeight="1" x14ac:dyDescent="0.2">
      <c r="A32" s="55">
        <v>1</v>
      </c>
      <c r="B32" s="55"/>
      <c r="C32" s="55"/>
      <c r="D32" s="55"/>
      <c r="E32" s="55"/>
      <c r="F32" s="55"/>
      <c r="G32" s="121" t="s">
        <v>103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42" customHeight="1" x14ac:dyDescent="0.2">
      <c r="A35" s="132" t="s">
        <v>91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30" t="s">
        <v>29</v>
      </c>
      <c r="B38" s="130"/>
      <c r="C38" s="130"/>
      <c r="D38" s="130"/>
      <c r="E38" s="130"/>
      <c r="F38" s="130"/>
      <c r="G38" s="115" t="s">
        <v>26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115">
        <v>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1:79" ht="10.5" hidden="1" customHeight="1" x14ac:dyDescent="0.2">
      <c r="A40" s="55" t="s">
        <v>7</v>
      </c>
      <c r="B40" s="55"/>
      <c r="C40" s="55"/>
      <c r="D40" s="55"/>
      <c r="E40" s="55"/>
      <c r="F40" s="55"/>
      <c r="G40" s="89" t="s">
        <v>8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12</v>
      </c>
    </row>
    <row r="41" spans="1:79" ht="20.45" customHeight="1" x14ac:dyDescent="0.2">
      <c r="A41" s="55">
        <v>1</v>
      </c>
      <c r="B41" s="55"/>
      <c r="C41" s="55"/>
      <c r="D41" s="55"/>
      <c r="E41" s="55"/>
      <c r="F41" s="55"/>
      <c r="G41" s="121" t="s">
        <v>61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6" t="s">
        <v>29</v>
      </c>
      <c r="B45" s="86"/>
      <c r="C45" s="86"/>
      <c r="D45" s="96" t="s">
        <v>27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6" t="s">
        <v>30</v>
      </c>
      <c r="AD45" s="86"/>
      <c r="AE45" s="86"/>
      <c r="AF45" s="86"/>
      <c r="AG45" s="86"/>
      <c r="AH45" s="86"/>
      <c r="AI45" s="86"/>
      <c r="AJ45" s="86"/>
      <c r="AK45" s="86" t="s">
        <v>31</v>
      </c>
      <c r="AL45" s="86"/>
      <c r="AM45" s="86"/>
      <c r="AN45" s="86"/>
      <c r="AO45" s="86"/>
      <c r="AP45" s="86"/>
      <c r="AQ45" s="86"/>
      <c r="AR45" s="86"/>
      <c r="AS45" s="86" t="s">
        <v>28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6"/>
      <c r="B46" s="86"/>
      <c r="C46" s="86"/>
      <c r="D46" s="9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100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6">
        <v>1</v>
      </c>
      <c r="B47" s="86"/>
      <c r="C47" s="86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5" t="s">
        <v>7</v>
      </c>
      <c r="B48" s="55"/>
      <c r="C48" s="55"/>
      <c r="D48" s="73" t="s">
        <v>8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104" t="s">
        <v>9</v>
      </c>
      <c r="AD48" s="104"/>
      <c r="AE48" s="104"/>
      <c r="AF48" s="104"/>
      <c r="AG48" s="104"/>
      <c r="AH48" s="104"/>
      <c r="AI48" s="104"/>
      <c r="AJ48" s="104"/>
      <c r="AK48" s="104" t="s">
        <v>10</v>
      </c>
      <c r="AL48" s="104"/>
      <c r="AM48" s="104"/>
      <c r="AN48" s="104"/>
      <c r="AO48" s="104"/>
      <c r="AP48" s="104"/>
      <c r="AQ48" s="104"/>
      <c r="AR48" s="104"/>
      <c r="AS48" s="59" t="s">
        <v>11</v>
      </c>
      <c r="AT48" s="104"/>
      <c r="AU48" s="104"/>
      <c r="AV48" s="104"/>
      <c r="AW48" s="104"/>
      <c r="AX48" s="104"/>
      <c r="AY48" s="104"/>
      <c r="AZ48" s="10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6" customHeight="1" x14ac:dyDescent="0.2">
      <c r="A49" s="55">
        <v>1</v>
      </c>
      <c r="B49" s="55"/>
      <c r="C49" s="55"/>
      <c r="D49" s="121" t="s">
        <v>104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05">
        <v>4377637</v>
      </c>
      <c r="AD49" s="105"/>
      <c r="AE49" s="105"/>
      <c r="AF49" s="105"/>
      <c r="AG49" s="105"/>
      <c r="AH49" s="105"/>
      <c r="AI49" s="105"/>
      <c r="AJ49" s="105"/>
      <c r="AK49" s="105">
        <v>55000</v>
      </c>
      <c r="AL49" s="105"/>
      <c r="AM49" s="105"/>
      <c r="AN49" s="105"/>
      <c r="AO49" s="105"/>
      <c r="AP49" s="105"/>
      <c r="AQ49" s="105"/>
      <c r="AR49" s="105"/>
      <c r="AS49" s="105">
        <f>AC49+AK49</f>
        <v>4432637</v>
      </c>
      <c r="AT49" s="105"/>
      <c r="AU49" s="105"/>
      <c r="AV49" s="105"/>
      <c r="AW49" s="105"/>
      <c r="AX49" s="105"/>
      <c r="AY49" s="105"/>
      <c r="AZ49" s="10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ht="17.45" customHeight="1" x14ac:dyDescent="0.2">
      <c r="A50" s="64"/>
      <c r="B50" s="64"/>
      <c r="C50" s="64"/>
      <c r="D50" s="92" t="s">
        <v>62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4377637</v>
      </c>
      <c r="AD50" s="95"/>
      <c r="AE50" s="95"/>
      <c r="AF50" s="95"/>
      <c r="AG50" s="95"/>
      <c r="AH50" s="95"/>
      <c r="AI50" s="95"/>
      <c r="AJ50" s="95"/>
      <c r="AK50" s="95">
        <v>55000</v>
      </c>
      <c r="AL50" s="95"/>
      <c r="AM50" s="95"/>
      <c r="AN50" s="95"/>
      <c r="AO50" s="95"/>
      <c r="AP50" s="95"/>
      <c r="AQ50" s="95"/>
      <c r="AR50" s="95"/>
      <c r="AS50" s="95">
        <f>AC50+AK50</f>
        <v>4432637</v>
      </c>
      <c r="AT50" s="95"/>
      <c r="AU50" s="95"/>
      <c r="AV50" s="95"/>
      <c r="AW50" s="95"/>
      <c r="AX50" s="95"/>
      <c r="AY50" s="95"/>
      <c r="AZ50" s="95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112" t="s">
        <v>43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</row>
    <row r="53" spans="1:79" ht="15" customHeight="1" x14ac:dyDescent="0.2">
      <c r="A53" s="87" t="s">
        <v>100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6" t="s">
        <v>29</v>
      </c>
      <c r="B54" s="86"/>
      <c r="C54" s="86"/>
      <c r="D54" s="96" t="s">
        <v>35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86" t="s">
        <v>30</v>
      </c>
      <c r="AC54" s="86"/>
      <c r="AD54" s="86"/>
      <c r="AE54" s="86"/>
      <c r="AF54" s="86"/>
      <c r="AG54" s="86"/>
      <c r="AH54" s="86"/>
      <c r="AI54" s="86"/>
      <c r="AJ54" s="86" t="s">
        <v>31</v>
      </c>
      <c r="AK54" s="86"/>
      <c r="AL54" s="86"/>
      <c r="AM54" s="86"/>
      <c r="AN54" s="86"/>
      <c r="AO54" s="86"/>
      <c r="AP54" s="86"/>
      <c r="AQ54" s="86"/>
      <c r="AR54" s="86" t="s">
        <v>28</v>
      </c>
      <c r="AS54" s="86"/>
      <c r="AT54" s="86"/>
      <c r="AU54" s="86"/>
      <c r="AV54" s="86"/>
      <c r="AW54" s="86"/>
      <c r="AX54" s="86"/>
      <c r="AY54" s="86"/>
    </row>
    <row r="55" spans="1:79" ht="29.1" customHeight="1" x14ac:dyDescent="0.2">
      <c r="A55" s="86"/>
      <c r="B55" s="86"/>
      <c r="C55" s="86"/>
      <c r="D55" s="99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100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79" ht="15.75" customHeight="1" x14ac:dyDescent="0.2">
      <c r="A56" s="86">
        <v>1</v>
      </c>
      <c r="B56" s="86"/>
      <c r="C56" s="86"/>
      <c r="D56" s="101">
        <v>2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</row>
    <row r="57" spans="1:79" ht="12.75" hidden="1" customHeight="1" x14ac:dyDescent="0.2">
      <c r="A57" s="55" t="s">
        <v>7</v>
      </c>
      <c r="B57" s="55"/>
      <c r="C57" s="55"/>
      <c r="D57" s="89" t="s">
        <v>8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104" t="s">
        <v>9</v>
      </c>
      <c r="AC57" s="104"/>
      <c r="AD57" s="104"/>
      <c r="AE57" s="104"/>
      <c r="AF57" s="104"/>
      <c r="AG57" s="104"/>
      <c r="AH57" s="104"/>
      <c r="AI57" s="104"/>
      <c r="AJ57" s="104" t="s">
        <v>10</v>
      </c>
      <c r="AK57" s="104"/>
      <c r="AL57" s="104"/>
      <c r="AM57" s="104"/>
      <c r="AN57" s="104"/>
      <c r="AO57" s="104"/>
      <c r="AP57" s="104"/>
      <c r="AQ57" s="104"/>
      <c r="AR57" s="104" t="s">
        <v>11</v>
      </c>
      <c r="AS57" s="104"/>
      <c r="AT57" s="104"/>
      <c r="AU57" s="104"/>
      <c r="AV57" s="104"/>
      <c r="AW57" s="104"/>
      <c r="AX57" s="104"/>
      <c r="AY57" s="104"/>
      <c r="CA57" s="1" t="s">
        <v>16</v>
      </c>
    </row>
    <row r="58" spans="1:79" ht="37.9" customHeight="1" x14ac:dyDescent="0.2">
      <c r="A58" s="55">
        <v>1</v>
      </c>
      <c r="B58" s="55"/>
      <c r="C58" s="55"/>
      <c r="D58" s="121" t="s">
        <v>109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05">
        <f>AC49</f>
        <v>4377637</v>
      </c>
      <c r="AC58" s="105"/>
      <c r="AD58" s="105"/>
      <c r="AE58" s="105"/>
      <c r="AF58" s="105"/>
      <c r="AG58" s="105"/>
      <c r="AH58" s="105"/>
      <c r="AI58" s="105"/>
      <c r="AJ58" s="105">
        <f>AK49</f>
        <v>55000</v>
      </c>
      <c r="AK58" s="105"/>
      <c r="AL58" s="105"/>
      <c r="AM58" s="105"/>
      <c r="AN58" s="105"/>
      <c r="AO58" s="105"/>
      <c r="AP58" s="105"/>
      <c r="AQ58" s="105"/>
      <c r="AR58" s="105">
        <f>AB58+AJ58</f>
        <v>4432637</v>
      </c>
      <c r="AS58" s="105"/>
      <c r="AT58" s="105"/>
      <c r="AU58" s="105"/>
      <c r="AV58" s="105"/>
      <c r="AW58" s="105"/>
      <c r="AX58" s="105"/>
      <c r="AY58" s="105"/>
      <c r="CA58" s="1" t="s">
        <v>17</v>
      </c>
    </row>
    <row r="59" spans="1:79" s="4" customFormat="1" ht="18.600000000000001" customHeight="1" x14ac:dyDescent="0.2">
      <c r="A59" s="64"/>
      <c r="B59" s="64"/>
      <c r="C59" s="64"/>
      <c r="D59" s="106" t="s">
        <v>28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95">
        <f>AC50</f>
        <v>4377637</v>
      </c>
      <c r="AC59" s="95"/>
      <c r="AD59" s="95"/>
      <c r="AE59" s="95"/>
      <c r="AF59" s="95"/>
      <c r="AG59" s="95"/>
      <c r="AH59" s="95"/>
      <c r="AI59" s="95"/>
      <c r="AJ59" s="95">
        <f>AK50</f>
        <v>55000</v>
      </c>
      <c r="AK59" s="95"/>
      <c r="AL59" s="95"/>
      <c r="AM59" s="95"/>
      <c r="AN59" s="95"/>
      <c r="AO59" s="95"/>
      <c r="AP59" s="95"/>
      <c r="AQ59" s="95"/>
      <c r="AR59" s="95">
        <f>AB59+AJ59</f>
        <v>4432637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88" t="s">
        <v>44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6" t="s">
        <v>29</v>
      </c>
      <c r="B62" s="86"/>
      <c r="C62" s="86"/>
      <c r="D62" s="86"/>
      <c r="E62" s="86"/>
      <c r="F62" s="86"/>
      <c r="G62" s="101" t="s">
        <v>45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86" t="s">
        <v>3</v>
      </c>
      <c r="AA62" s="86"/>
      <c r="AB62" s="86"/>
      <c r="AC62" s="86"/>
      <c r="AD62" s="86"/>
      <c r="AE62" s="86" t="s">
        <v>2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101" t="s">
        <v>30</v>
      </c>
      <c r="AP62" s="102"/>
      <c r="AQ62" s="102"/>
      <c r="AR62" s="102"/>
      <c r="AS62" s="102"/>
      <c r="AT62" s="102"/>
      <c r="AU62" s="102"/>
      <c r="AV62" s="103"/>
      <c r="AW62" s="101" t="s">
        <v>31</v>
      </c>
      <c r="AX62" s="102"/>
      <c r="AY62" s="102"/>
      <c r="AZ62" s="102"/>
      <c r="BA62" s="102"/>
      <c r="BB62" s="102"/>
      <c r="BC62" s="102"/>
      <c r="BD62" s="103"/>
      <c r="BE62" s="101" t="s">
        <v>28</v>
      </c>
      <c r="BF62" s="102"/>
      <c r="BG62" s="102"/>
      <c r="BH62" s="102"/>
      <c r="BI62" s="102"/>
      <c r="BJ62" s="102"/>
      <c r="BK62" s="102"/>
      <c r="BL62" s="103"/>
    </row>
    <row r="63" spans="1:79" ht="15.75" customHeight="1" x14ac:dyDescent="0.2">
      <c r="A63" s="86">
        <v>1</v>
      </c>
      <c r="B63" s="86"/>
      <c r="C63" s="86"/>
      <c r="D63" s="86"/>
      <c r="E63" s="86"/>
      <c r="F63" s="86"/>
      <c r="G63" s="101">
        <v>2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6">
        <v>3</v>
      </c>
      <c r="AA63" s="86"/>
      <c r="AB63" s="86"/>
      <c r="AC63" s="86"/>
      <c r="AD63" s="86"/>
      <c r="AE63" s="86">
        <v>4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>
        <v>5</v>
      </c>
      <c r="AP63" s="86"/>
      <c r="AQ63" s="86"/>
      <c r="AR63" s="86"/>
      <c r="AS63" s="86"/>
      <c r="AT63" s="86"/>
      <c r="AU63" s="86"/>
      <c r="AV63" s="86"/>
      <c r="AW63" s="86">
        <v>6</v>
      </c>
      <c r="AX63" s="86"/>
      <c r="AY63" s="86"/>
      <c r="AZ63" s="86"/>
      <c r="BA63" s="86"/>
      <c r="BB63" s="86"/>
      <c r="BC63" s="86"/>
      <c r="BD63" s="86"/>
      <c r="BE63" s="86">
        <v>7</v>
      </c>
      <c r="BF63" s="86"/>
      <c r="BG63" s="86"/>
      <c r="BH63" s="86"/>
      <c r="BI63" s="86"/>
      <c r="BJ63" s="86"/>
      <c r="BK63" s="86"/>
      <c r="BL63" s="86"/>
    </row>
    <row r="64" spans="1:79" ht="12.75" hidden="1" customHeight="1" x14ac:dyDescent="0.2">
      <c r="A64" s="55" t="s">
        <v>34</v>
      </c>
      <c r="B64" s="55"/>
      <c r="C64" s="55"/>
      <c r="D64" s="55"/>
      <c r="E64" s="55"/>
      <c r="F64" s="55"/>
      <c r="G64" s="89" t="s">
        <v>8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55" t="s">
        <v>20</v>
      </c>
      <c r="AA64" s="55"/>
      <c r="AB64" s="55"/>
      <c r="AC64" s="55"/>
      <c r="AD64" s="55"/>
      <c r="AE64" s="109" t="s">
        <v>33</v>
      </c>
      <c r="AF64" s="109"/>
      <c r="AG64" s="109"/>
      <c r="AH64" s="109"/>
      <c r="AI64" s="109"/>
      <c r="AJ64" s="109"/>
      <c r="AK64" s="109"/>
      <c r="AL64" s="109"/>
      <c r="AM64" s="109"/>
      <c r="AN64" s="89"/>
      <c r="AO64" s="104" t="s">
        <v>9</v>
      </c>
      <c r="AP64" s="104"/>
      <c r="AQ64" s="104"/>
      <c r="AR64" s="104"/>
      <c r="AS64" s="104"/>
      <c r="AT64" s="104"/>
      <c r="AU64" s="104"/>
      <c r="AV64" s="104"/>
      <c r="AW64" s="104" t="s">
        <v>32</v>
      </c>
      <c r="AX64" s="104"/>
      <c r="AY64" s="104"/>
      <c r="AZ64" s="104"/>
      <c r="BA64" s="104"/>
      <c r="BB64" s="104"/>
      <c r="BC64" s="104"/>
      <c r="BD64" s="104"/>
      <c r="BE64" s="104" t="s">
        <v>11</v>
      </c>
      <c r="BF64" s="104"/>
      <c r="BG64" s="104"/>
      <c r="BH64" s="104"/>
      <c r="BI64" s="104"/>
      <c r="BJ64" s="104"/>
      <c r="BK64" s="104"/>
      <c r="BL64" s="104"/>
      <c r="CA64" s="1" t="s">
        <v>18</v>
      </c>
    </row>
    <row r="65" spans="1:79" s="4" customFormat="1" ht="20.45" customHeight="1" x14ac:dyDescent="0.2">
      <c r="A65" s="64">
        <v>0</v>
      </c>
      <c r="B65" s="64"/>
      <c r="C65" s="64"/>
      <c r="D65" s="64"/>
      <c r="E65" s="64"/>
      <c r="F65" s="64"/>
      <c r="G65" s="69" t="s">
        <v>63</v>
      </c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6"/>
      <c r="Z65" s="68"/>
      <c r="AA65" s="68"/>
      <c r="AB65" s="68"/>
      <c r="AC65" s="68"/>
      <c r="AD65" s="68"/>
      <c r="AE65" s="141"/>
      <c r="AF65" s="141"/>
      <c r="AG65" s="141"/>
      <c r="AH65" s="141"/>
      <c r="AI65" s="141"/>
      <c r="AJ65" s="141"/>
      <c r="AK65" s="141"/>
      <c r="AL65" s="141"/>
      <c r="AM65" s="141"/>
      <c r="AN65" s="142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CA65" s="4" t="s">
        <v>19</v>
      </c>
    </row>
    <row r="66" spans="1:79" ht="26.45" customHeight="1" x14ac:dyDescent="0.2">
      <c r="A66" s="55">
        <v>1</v>
      </c>
      <c r="B66" s="55"/>
      <c r="C66" s="55"/>
      <c r="D66" s="55"/>
      <c r="E66" s="55"/>
      <c r="F66" s="55"/>
      <c r="G66" s="56" t="s">
        <v>64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9" t="s">
        <v>65</v>
      </c>
      <c r="AA66" s="59"/>
      <c r="AB66" s="59"/>
      <c r="AC66" s="59"/>
      <c r="AD66" s="59"/>
      <c r="AE66" s="60" t="s">
        <v>66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54">
        <v>1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f t="shared" ref="BE66:BE82" si="0">AO66+AW66</f>
        <v>1</v>
      </c>
      <c r="BF66" s="54"/>
      <c r="BG66" s="54"/>
      <c r="BH66" s="54"/>
      <c r="BI66" s="54"/>
      <c r="BJ66" s="54"/>
      <c r="BK66" s="54"/>
      <c r="BL66" s="54"/>
    </row>
    <row r="67" spans="1:79" ht="18.600000000000001" customHeight="1" x14ac:dyDescent="0.2">
      <c r="A67" s="55">
        <v>2</v>
      </c>
      <c r="B67" s="55"/>
      <c r="C67" s="55"/>
      <c r="D67" s="55"/>
      <c r="E67" s="55"/>
      <c r="F67" s="55"/>
      <c r="G67" s="56" t="s">
        <v>67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 t="s">
        <v>68</v>
      </c>
      <c r="AA67" s="59"/>
      <c r="AB67" s="59"/>
      <c r="AC67" s="59"/>
      <c r="AD67" s="59"/>
      <c r="AE67" s="60" t="s">
        <v>69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72">
        <v>27.25</v>
      </c>
      <c r="AP67" s="72"/>
      <c r="AQ67" s="72"/>
      <c r="AR67" s="72"/>
      <c r="AS67" s="72"/>
      <c r="AT67" s="72"/>
      <c r="AU67" s="72"/>
      <c r="AV67" s="72"/>
      <c r="AW67" s="54">
        <v>0</v>
      </c>
      <c r="AX67" s="54"/>
      <c r="AY67" s="54"/>
      <c r="AZ67" s="54"/>
      <c r="BA67" s="54"/>
      <c r="BB67" s="54"/>
      <c r="BC67" s="54"/>
      <c r="BD67" s="54"/>
      <c r="BE67" s="72">
        <f t="shared" si="0"/>
        <v>27.25</v>
      </c>
      <c r="BF67" s="72"/>
      <c r="BG67" s="72"/>
      <c r="BH67" s="72"/>
      <c r="BI67" s="72"/>
      <c r="BJ67" s="72"/>
      <c r="BK67" s="72"/>
      <c r="BL67" s="72"/>
    </row>
    <row r="68" spans="1:79" ht="21.6" customHeight="1" x14ac:dyDescent="0.2">
      <c r="A68" s="55">
        <v>3</v>
      </c>
      <c r="B68" s="55"/>
      <c r="C68" s="55"/>
      <c r="D68" s="55"/>
      <c r="E68" s="55"/>
      <c r="F68" s="55"/>
      <c r="G68" s="56" t="s">
        <v>110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82</v>
      </c>
      <c r="AA68" s="59"/>
      <c r="AB68" s="59"/>
      <c r="AC68" s="59"/>
      <c r="AD68" s="59"/>
      <c r="AE68" s="60" t="s">
        <v>70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54">
        <v>4377637</v>
      </c>
      <c r="AP68" s="54"/>
      <c r="AQ68" s="54"/>
      <c r="AR68" s="54"/>
      <c r="AS68" s="54"/>
      <c r="AT68" s="54"/>
      <c r="AU68" s="54"/>
      <c r="AV68" s="54"/>
      <c r="AW68" s="54">
        <f>AJ58</f>
        <v>55000</v>
      </c>
      <c r="AX68" s="54"/>
      <c r="AY68" s="54"/>
      <c r="AZ68" s="54"/>
      <c r="BA68" s="54"/>
      <c r="BB68" s="54"/>
      <c r="BC68" s="54"/>
      <c r="BD68" s="54"/>
      <c r="BE68" s="54">
        <f t="shared" si="0"/>
        <v>4432637</v>
      </c>
      <c r="BF68" s="54"/>
      <c r="BG68" s="54"/>
      <c r="BH68" s="54"/>
      <c r="BI68" s="54"/>
      <c r="BJ68" s="54"/>
      <c r="BK68" s="54"/>
      <c r="BL68" s="54"/>
    </row>
    <row r="69" spans="1:79" ht="21.6" customHeight="1" x14ac:dyDescent="0.2">
      <c r="A69" s="73">
        <v>4</v>
      </c>
      <c r="B69" s="74"/>
      <c r="C69" s="74"/>
      <c r="D69" s="74"/>
      <c r="E69" s="74"/>
      <c r="F69" s="75"/>
      <c r="G69" s="56" t="s">
        <v>111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42"/>
      <c r="AA69" s="60" t="s">
        <v>82</v>
      </c>
      <c r="AB69" s="78"/>
      <c r="AC69" s="78"/>
      <c r="AD69" s="79"/>
      <c r="AE69" s="60" t="s">
        <v>70</v>
      </c>
      <c r="AF69" s="78"/>
      <c r="AG69" s="78"/>
      <c r="AH69" s="78"/>
      <c r="AI69" s="78"/>
      <c r="AJ69" s="78"/>
      <c r="AK69" s="78"/>
      <c r="AL69" s="78"/>
      <c r="AM69" s="78"/>
      <c r="AN69" s="79"/>
      <c r="AO69" s="80">
        <v>41000</v>
      </c>
      <c r="AP69" s="81"/>
      <c r="AQ69" s="81"/>
      <c r="AR69" s="81"/>
      <c r="AS69" s="81"/>
      <c r="AT69" s="81"/>
      <c r="AU69" s="81"/>
      <c r="AV69" s="82"/>
      <c r="AW69" s="83">
        <v>0</v>
      </c>
      <c r="AX69" s="84"/>
      <c r="AY69" s="84"/>
      <c r="AZ69" s="84"/>
      <c r="BA69" s="84"/>
      <c r="BB69" s="84"/>
      <c r="BC69" s="85"/>
      <c r="BD69" s="43"/>
      <c r="BE69" s="80">
        <f>AO69+AW69</f>
        <v>41000</v>
      </c>
      <c r="BF69" s="81"/>
      <c r="BG69" s="81"/>
      <c r="BH69" s="81"/>
      <c r="BI69" s="81"/>
      <c r="BJ69" s="81"/>
      <c r="BK69" s="81"/>
      <c r="BL69" s="82"/>
    </row>
    <row r="70" spans="1:79" s="4" customFormat="1" ht="18" customHeight="1" x14ac:dyDescent="0.2">
      <c r="A70" s="64">
        <v>0</v>
      </c>
      <c r="B70" s="64"/>
      <c r="C70" s="64"/>
      <c r="D70" s="64"/>
      <c r="E70" s="64"/>
      <c r="F70" s="64"/>
      <c r="G70" s="69" t="s">
        <v>71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8"/>
      <c r="AA70" s="68"/>
      <c r="AB70" s="68"/>
      <c r="AC70" s="68"/>
      <c r="AD70" s="68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39.6" customHeight="1" x14ac:dyDescent="0.2">
      <c r="A71" s="55">
        <v>5</v>
      </c>
      <c r="B71" s="55"/>
      <c r="C71" s="55"/>
      <c r="D71" s="55"/>
      <c r="E71" s="55"/>
      <c r="F71" s="55"/>
      <c r="G71" s="56" t="s">
        <v>72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65</v>
      </c>
      <c r="AA71" s="59"/>
      <c r="AB71" s="59"/>
      <c r="AC71" s="59"/>
      <c r="AD71" s="59"/>
      <c r="AE71" s="60" t="s">
        <v>73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54">
        <v>66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 t="shared" si="0"/>
        <v>66</v>
      </c>
      <c r="BF71" s="54"/>
      <c r="BG71" s="54"/>
      <c r="BH71" s="54"/>
      <c r="BI71" s="54"/>
      <c r="BJ71" s="54"/>
      <c r="BK71" s="54"/>
      <c r="BL71" s="54"/>
    </row>
    <row r="72" spans="1:79" ht="59.45" customHeight="1" x14ac:dyDescent="0.2">
      <c r="A72" s="55">
        <v>6</v>
      </c>
      <c r="B72" s="55"/>
      <c r="C72" s="55"/>
      <c r="D72" s="55"/>
      <c r="E72" s="55"/>
      <c r="F72" s="55"/>
      <c r="G72" s="56" t="s">
        <v>74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 t="s">
        <v>65</v>
      </c>
      <c r="AA72" s="59"/>
      <c r="AB72" s="59"/>
      <c r="AC72" s="59"/>
      <c r="AD72" s="59"/>
      <c r="AE72" s="60" t="s">
        <v>73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54">
        <v>120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 t="shared" si="0"/>
        <v>120</v>
      </c>
      <c r="BF72" s="54"/>
      <c r="BG72" s="54"/>
      <c r="BH72" s="54"/>
      <c r="BI72" s="54"/>
      <c r="BJ72" s="54"/>
      <c r="BK72" s="54"/>
      <c r="BL72" s="54"/>
    </row>
    <row r="73" spans="1:79" ht="44.45" customHeight="1" x14ac:dyDescent="0.2">
      <c r="A73" s="55">
        <v>7</v>
      </c>
      <c r="B73" s="55"/>
      <c r="C73" s="55"/>
      <c r="D73" s="55"/>
      <c r="E73" s="55"/>
      <c r="F73" s="55"/>
      <c r="G73" s="56" t="s">
        <v>75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 t="s">
        <v>76</v>
      </c>
      <c r="AA73" s="59"/>
      <c r="AB73" s="59"/>
      <c r="AC73" s="59"/>
      <c r="AD73" s="59"/>
      <c r="AE73" s="60" t="s">
        <v>77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54">
        <v>10500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f t="shared" si="0"/>
        <v>10500</v>
      </c>
      <c r="BF73" s="54"/>
      <c r="BG73" s="54"/>
      <c r="BH73" s="54"/>
      <c r="BI73" s="54"/>
      <c r="BJ73" s="54"/>
      <c r="BK73" s="54"/>
      <c r="BL73" s="54"/>
    </row>
    <row r="74" spans="1:79" ht="30.6" customHeight="1" x14ac:dyDescent="0.2">
      <c r="A74" s="55">
        <v>8</v>
      </c>
      <c r="B74" s="55"/>
      <c r="C74" s="55"/>
      <c r="D74" s="55"/>
      <c r="E74" s="55"/>
      <c r="F74" s="55"/>
      <c r="G74" s="56" t="s">
        <v>78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 t="s">
        <v>65</v>
      </c>
      <c r="AA74" s="59"/>
      <c r="AB74" s="59"/>
      <c r="AC74" s="59"/>
      <c r="AD74" s="59"/>
      <c r="AE74" s="60" t="s">
        <v>73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54">
        <v>7055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 t="shared" si="0"/>
        <v>7055</v>
      </c>
      <c r="BF74" s="54"/>
      <c r="BG74" s="54"/>
      <c r="BH74" s="54"/>
      <c r="BI74" s="54"/>
      <c r="BJ74" s="54"/>
      <c r="BK74" s="54"/>
      <c r="BL74" s="54"/>
    </row>
    <row r="75" spans="1:79" ht="43.9" customHeight="1" x14ac:dyDescent="0.2">
      <c r="A75" s="55">
        <v>9</v>
      </c>
      <c r="B75" s="55"/>
      <c r="C75" s="55"/>
      <c r="D75" s="55"/>
      <c r="E75" s="55"/>
      <c r="F75" s="55"/>
      <c r="G75" s="56" t="s">
        <v>79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 t="s">
        <v>65</v>
      </c>
      <c r="AA75" s="59"/>
      <c r="AB75" s="59"/>
      <c r="AC75" s="59"/>
      <c r="AD75" s="59"/>
      <c r="AE75" s="60" t="s">
        <v>73</v>
      </c>
      <c r="AF75" s="61"/>
      <c r="AG75" s="61"/>
      <c r="AH75" s="61"/>
      <c r="AI75" s="61"/>
      <c r="AJ75" s="61"/>
      <c r="AK75" s="61"/>
      <c r="AL75" s="61"/>
      <c r="AM75" s="61"/>
      <c r="AN75" s="62"/>
      <c r="AO75" s="54">
        <v>1630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 t="shared" si="0"/>
        <v>1630</v>
      </c>
      <c r="BF75" s="54"/>
      <c r="BG75" s="54"/>
      <c r="BH75" s="54"/>
      <c r="BI75" s="54"/>
      <c r="BJ75" s="54"/>
      <c r="BK75" s="54"/>
      <c r="BL75" s="54"/>
    </row>
    <row r="76" spans="1:79" s="4" customFormat="1" ht="19.899999999999999" customHeight="1" x14ac:dyDescent="0.2">
      <c r="A76" s="64">
        <v>0</v>
      </c>
      <c r="B76" s="64"/>
      <c r="C76" s="64"/>
      <c r="D76" s="64"/>
      <c r="E76" s="64"/>
      <c r="F76" s="64"/>
      <c r="G76" s="69" t="s">
        <v>80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68"/>
      <c r="AA76" s="68"/>
      <c r="AB76" s="68"/>
      <c r="AC76" s="68"/>
      <c r="AD76" s="68"/>
      <c r="AE76" s="69"/>
      <c r="AF76" s="70"/>
      <c r="AG76" s="70"/>
      <c r="AH76" s="70"/>
      <c r="AI76" s="70"/>
      <c r="AJ76" s="70"/>
      <c r="AK76" s="70"/>
      <c r="AL76" s="70"/>
      <c r="AM76" s="70"/>
      <c r="AN76" s="71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7" spans="1:79" ht="43.9" customHeight="1" x14ac:dyDescent="0.2">
      <c r="A77" s="55">
        <v>10</v>
      </c>
      <c r="B77" s="55"/>
      <c r="C77" s="55"/>
      <c r="D77" s="55"/>
      <c r="E77" s="55"/>
      <c r="F77" s="55"/>
      <c r="G77" s="56" t="s">
        <v>81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 t="s">
        <v>82</v>
      </c>
      <c r="AA77" s="59"/>
      <c r="AB77" s="59"/>
      <c r="AC77" s="59"/>
      <c r="AD77" s="59"/>
      <c r="AE77" s="60" t="s">
        <v>108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54">
        <f>AO68/AO67</f>
        <v>160647.22935779818</v>
      </c>
      <c r="AP77" s="54"/>
      <c r="AQ77" s="54"/>
      <c r="AR77" s="54"/>
      <c r="AS77" s="54"/>
      <c r="AT77" s="54"/>
      <c r="AU77" s="54"/>
      <c r="AV77" s="54"/>
      <c r="AW77" s="54">
        <f>AW68/AO67</f>
        <v>2018.3486238532109</v>
      </c>
      <c r="AX77" s="54"/>
      <c r="AY77" s="54"/>
      <c r="AZ77" s="54"/>
      <c r="BA77" s="54"/>
      <c r="BB77" s="54"/>
      <c r="BC77" s="54"/>
      <c r="BD77" s="54"/>
      <c r="BE77" s="54">
        <f t="shared" si="0"/>
        <v>162665.57798165138</v>
      </c>
      <c r="BF77" s="54"/>
      <c r="BG77" s="54"/>
      <c r="BH77" s="54"/>
      <c r="BI77" s="54"/>
      <c r="BJ77" s="54"/>
      <c r="BK77" s="54"/>
      <c r="BL77" s="54"/>
    </row>
    <row r="78" spans="1:79" ht="22.15" customHeight="1" x14ac:dyDescent="0.2">
      <c r="A78" s="55">
        <v>11</v>
      </c>
      <c r="B78" s="55"/>
      <c r="C78" s="55"/>
      <c r="D78" s="55"/>
      <c r="E78" s="55"/>
      <c r="F78" s="55"/>
      <c r="G78" s="56" t="s">
        <v>83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 t="s">
        <v>82</v>
      </c>
      <c r="AA78" s="59"/>
      <c r="AB78" s="59"/>
      <c r="AC78" s="59"/>
      <c r="AD78" s="59"/>
      <c r="AE78" s="60" t="s">
        <v>84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54">
        <v>621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f t="shared" si="0"/>
        <v>621</v>
      </c>
      <c r="BF78" s="54"/>
      <c r="BG78" s="54"/>
      <c r="BH78" s="54"/>
      <c r="BI78" s="54"/>
      <c r="BJ78" s="54"/>
      <c r="BK78" s="54"/>
      <c r="BL78" s="54"/>
    </row>
    <row r="79" spans="1:79" s="4" customFormat="1" ht="17.45" customHeight="1" x14ac:dyDescent="0.2">
      <c r="A79" s="64">
        <v>0</v>
      </c>
      <c r="B79" s="64"/>
      <c r="C79" s="64"/>
      <c r="D79" s="64"/>
      <c r="E79" s="64"/>
      <c r="F79" s="64"/>
      <c r="G79" s="65" t="s">
        <v>85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68"/>
      <c r="AA79" s="68"/>
      <c r="AB79" s="68"/>
      <c r="AC79" s="68"/>
      <c r="AD79" s="68"/>
      <c r="AE79" s="69"/>
      <c r="AF79" s="70"/>
      <c r="AG79" s="70"/>
      <c r="AH79" s="70"/>
      <c r="AI79" s="70"/>
      <c r="AJ79" s="70"/>
      <c r="AK79" s="70"/>
      <c r="AL79" s="70"/>
      <c r="AM79" s="70"/>
      <c r="AN79" s="71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43.9" customHeight="1" x14ac:dyDescent="0.2">
      <c r="A80" s="55">
        <v>12</v>
      </c>
      <c r="B80" s="55"/>
      <c r="C80" s="55"/>
      <c r="D80" s="55"/>
      <c r="E80" s="55"/>
      <c r="F80" s="55"/>
      <c r="G80" s="56" t="s">
        <v>86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 t="s">
        <v>87</v>
      </c>
      <c r="AA80" s="59"/>
      <c r="AB80" s="59"/>
      <c r="AC80" s="59"/>
      <c r="AD80" s="59"/>
      <c r="AE80" s="60" t="s">
        <v>73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54">
        <v>105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si="0"/>
        <v>105</v>
      </c>
      <c r="BF80" s="54"/>
      <c r="BG80" s="54"/>
      <c r="BH80" s="54"/>
      <c r="BI80" s="54"/>
      <c r="BJ80" s="54"/>
      <c r="BK80" s="54"/>
      <c r="BL80" s="54"/>
    </row>
    <row r="81" spans="1:64" ht="49.9" customHeight="1" x14ac:dyDescent="0.2">
      <c r="A81" s="55">
        <v>13</v>
      </c>
      <c r="B81" s="55"/>
      <c r="C81" s="55"/>
      <c r="D81" s="55"/>
      <c r="E81" s="55"/>
      <c r="F81" s="55"/>
      <c r="G81" s="56" t="s">
        <v>88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 t="s">
        <v>87</v>
      </c>
      <c r="AA81" s="59"/>
      <c r="AB81" s="59"/>
      <c r="AC81" s="59"/>
      <c r="AD81" s="59"/>
      <c r="AE81" s="60" t="s">
        <v>84</v>
      </c>
      <c r="AF81" s="61"/>
      <c r="AG81" s="61"/>
      <c r="AH81" s="61"/>
      <c r="AI81" s="61"/>
      <c r="AJ81" s="61"/>
      <c r="AK81" s="61"/>
      <c r="AL81" s="61"/>
      <c r="AM81" s="61"/>
      <c r="AN81" s="62"/>
      <c r="AO81" s="54">
        <v>105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0"/>
        <v>105</v>
      </c>
      <c r="BF81" s="54"/>
      <c r="BG81" s="54"/>
      <c r="BH81" s="54"/>
      <c r="BI81" s="54"/>
      <c r="BJ81" s="54"/>
      <c r="BK81" s="54"/>
      <c r="BL81" s="54"/>
    </row>
    <row r="82" spans="1:64" ht="52.9" customHeight="1" x14ac:dyDescent="0.2">
      <c r="A82" s="55">
        <v>14</v>
      </c>
      <c r="B82" s="55"/>
      <c r="C82" s="55"/>
      <c r="D82" s="55"/>
      <c r="E82" s="55"/>
      <c r="F82" s="55"/>
      <c r="G82" s="56" t="s">
        <v>89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 t="s">
        <v>90</v>
      </c>
      <c r="AA82" s="59"/>
      <c r="AB82" s="59"/>
      <c r="AC82" s="59"/>
      <c r="AD82" s="59"/>
      <c r="AE82" s="60" t="s">
        <v>108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54">
        <v>105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si="0"/>
        <v>105</v>
      </c>
      <c r="BF82" s="54"/>
      <c r="BG82" s="54"/>
      <c r="BH82" s="54"/>
      <c r="BI82" s="54"/>
      <c r="BJ82" s="54"/>
      <c r="BK82" s="54"/>
      <c r="BL82" s="54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43" t="s">
        <v>106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38"/>
      <c r="X85" s="38"/>
      <c r="Y85" s="38"/>
      <c r="Z85" s="38"/>
      <c r="AA85" s="38"/>
      <c r="AB85" s="38"/>
      <c r="AC85" s="37"/>
      <c r="AD85" s="37"/>
      <c r="AE85" s="37"/>
      <c r="AF85" s="37"/>
      <c r="AG85" s="37"/>
      <c r="AH85" s="38"/>
      <c r="AI85" s="38"/>
      <c r="AJ85" s="38"/>
      <c r="AK85" s="38"/>
      <c r="AL85" s="38"/>
      <c r="AM85" s="38"/>
      <c r="AN85" s="5"/>
      <c r="AO85" s="48" t="s">
        <v>96</v>
      </c>
      <c r="AP85" s="48"/>
      <c r="AQ85" s="48"/>
      <c r="AR85" s="48"/>
      <c r="AS85" s="48"/>
      <c r="AT85" s="40"/>
      <c r="AU85" s="41"/>
      <c r="AV85" s="41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</row>
    <row r="86" spans="1:64" x14ac:dyDescent="0.2">
      <c r="W86" s="136" t="s">
        <v>6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O86" s="148" t="s">
        <v>53</v>
      </c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</row>
    <row r="87" spans="1:64" ht="15.75" customHeight="1" x14ac:dyDescent="0.2">
      <c r="A87" s="147" t="s">
        <v>4</v>
      </c>
      <c r="B87" s="147"/>
      <c r="C87" s="147"/>
      <c r="D87" s="147"/>
      <c r="E87" s="147"/>
      <c r="F87" s="147"/>
    </row>
    <row r="88" spans="1:64" ht="18.600000000000001" customHeight="1" x14ac:dyDescent="0.2">
      <c r="A88" s="47" t="s">
        <v>94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39"/>
      <c r="T88" s="39"/>
      <c r="U88" s="39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</row>
    <row r="89" spans="1:64" ht="16.899999999999999" customHeight="1" x14ac:dyDescent="0.2">
      <c r="A89" s="137" t="s">
        <v>48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">
      <c r="A91" s="143" t="s">
        <v>95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38"/>
      <c r="X91" s="38"/>
      <c r="Y91" s="38"/>
      <c r="Z91" s="38"/>
      <c r="AA91" s="38"/>
      <c r="AB91" s="38"/>
      <c r="AC91" s="37"/>
      <c r="AD91" s="37"/>
      <c r="AE91" s="37"/>
      <c r="AF91" s="37"/>
      <c r="AG91" s="37"/>
      <c r="AH91" s="38"/>
      <c r="AI91" s="38"/>
      <c r="AJ91" s="38"/>
      <c r="AK91" s="38"/>
      <c r="AL91" s="38"/>
      <c r="AM91" s="38"/>
      <c r="AN91" s="5"/>
      <c r="AO91" s="48" t="s">
        <v>97</v>
      </c>
      <c r="AP91" s="48"/>
      <c r="AQ91" s="48"/>
      <c r="AR91" s="48"/>
      <c r="AS91" s="48"/>
      <c r="AT91" s="40"/>
      <c r="AU91" s="41"/>
      <c r="AV91" s="41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64" x14ac:dyDescent="0.2">
      <c r="W92" s="136" t="s">
        <v>6</v>
      </c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O92" s="148" t="s">
        <v>53</v>
      </c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</row>
    <row r="93" spans="1:64" x14ac:dyDescent="0.2">
      <c r="A93" s="139" t="s">
        <v>105</v>
      </c>
      <c r="B93" s="140"/>
      <c r="C93" s="140"/>
      <c r="D93" s="140"/>
      <c r="E93" s="140"/>
      <c r="F93" s="140"/>
      <c r="G93" s="140"/>
      <c r="H93" s="140"/>
    </row>
    <row r="94" spans="1:64" x14ac:dyDescent="0.2">
      <c r="A94" s="136" t="s">
        <v>46</v>
      </c>
      <c r="B94" s="136"/>
      <c r="C94" s="136"/>
      <c r="D94" s="136"/>
      <c r="E94" s="136"/>
      <c r="F94" s="136"/>
      <c r="G94" s="136"/>
      <c r="H94" s="13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47</v>
      </c>
    </row>
  </sheetData>
  <mergeCells count="276">
    <mergeCell ref="BE19:BL19"/>
    <mergeCell ref="B14:L14"/>
    <mergeCell ref="N14:AS14"/>
    <mergeCell ref="AU14:BB14"/>
    <mergeCell ref="B16:L16"/>
    <mergeCell ref="N16:AS16"/>
    <mergeCell ref="AU16:BB16"/>
    <mergeCell ref="N17:AS17"/>
    <mergeCell ref="AU17:BB17"/>
    <mergeCell ref="AA19:AI19"/>
    <mergeCell ref="AK19:BC19"/>
    <mergeCell ref="AO86:BG86"/>
    <mergeCell ref="AB56:AI56"/>
    <mergeCell ref="W92:AM92"/>
    <mergeCell ref="Z62:AD62"/>
    <mergeCell ref="A91:V91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G63:Y63"/>
    <mergeCell ref="G64:Y64"/>
    <mergeCell ref="AJ59:AQ59"/>
    <mergeCell ref="AW63:BD63"/>
    <mergeCell ref="BE63:BL63"/>
    <mergeCell ref="BE64:BL64"/>
    <mergeCell ref="AW65:BD65"/>
    <mergeCell ref="AO65:AV65"/>
    <mergeCell ref="AW66:BD66"/>
    <mergeCell ref="BE66:BL66"/>
    <mergeCell ref="A94:H94"/>
    <mergeCell ref="A89:AS89"/>
    <mergeCell ref="A93:H93"/>
    <mergeCell ref="A64:F64"/>
    <mergeCell ref="Z64:AD64"/>
    <mergeCell ref="AB54:AI55"/>
    <mergeCell ref="AJ54:AQ55"/>
    <mergeCell ref="AR54:AY55"/>
    <mergeCell ref="AR59:AY59"/>
    <mergeCell ref="A65:F65"/>
    <mergeCell ref="Z65:AD65"/>
    <mergeCell ref="AE65:AN65"/>
    <mergeCell ref="A85:V85"/>
    <mergeCell ref="G65:Y65"/>
    <mergeCell ref="AO63:AV63"/>
    <mergeCell ref="Z63:AD63"/>
    <mergeCell ref="G62:Y62"/>
    <mergeCell ref="AO62:AV62"/>
    <mergeCell ref="AW62:BD62"/>
    <mergeCell ref="AE62:AN62"/>
    <mergeCell ref="A87:F87"/>
    <mergeCell ref="W86:AM86"/>
    <mergeCell ref="AE63:AN63"/>
    <mergeCell ref="AO92:BG92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A25:BL25"/>
    <mergeCell ref="A26:BL26"/>
    <mergeCell ref="A28:BL28"/>
    <mergeCell ref="A31:F31"/>
    <mergeCell ref="G31:BL31"/>
    <mergeCell ref="G39:BL39"/>
    <mergeCell ref="A34:BL34"/>
    <mergeCell ref="A29:F29"/>
    <mergeCell ref="B13:L13"/>
    <mergeCell ref="N13:AS13"/>
    <mergeCell ref="AU13:BB13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AO2:BL2"/>
    <mergeCell ref="AO3:BL3"/>
    <mergeCell ref="AO6:BF6"/>
    <mergeCell ref="D49:AB49"/>
    <mergeCell ref="AS48:AZ48"/>
    <mergeCell ref="AS47:AZ47"/>
    <mergeCell ref="A48:C48"/>
    <mergeCell ref="G41:BL41"/>
    <mergeCell ref="D59:AA59"/>
    <mergeCell ref="AB59:AI59"/>
    <mergeCell ref="AO67:AV67"/>
    <mergeCell ref="AW67:BD67"/>
    <mergeCell ref="BE62:BL62"/>
    <mergeCell ref="AE64:AN64"/>
    <mergeCell ref="A53:AY5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54:C55"/>
    <mergeCell ref="D56:AA56"/>
    <mergeCell ref="D54:AA55"/>
    <mergeCell ref="BE65:BL65"/>
    <mergeCell ref="AO64:AV64"/>
    <mergeCell ref="AW64:BD64"/>
    <mergeCell ref="G67:Y67"/>
    <mergeCell ref="Z67:AD67"/>
    <mergeCell ref="AE67:AN67"/>
    <mergeCell ref="A45:C46"/>
    <mergeCell ref="A44:AZ44"/>
    <mergeCell ref="A43:AZ43"/>
    <mergeCell ref="G40:BL40"/>
    <mergeCell ref="A50:C50"/>
    <mergeCell ref="D50:AB50"/>
    <mergeCell ref="AC50:AJ50"/>
    <mergeCell ref="AK50:AR50"/>
    <mergeCell ref="AS50:AZ50"/>
    <mergeCell ref="D45:AB46"/>
    <mergeCell ref="D47:AB47"/>
    <mergeCell ref="D48:AB48"/>
    <mergeCell ref="AC47:AJ47"/>
    <mergeCell ref="AC48:AJ48"/>
    <mergeCell ref="AC45:AJ46"/>
    <mergeCell ref="AC49:AJ49"/>
    <mergeCell ref="AK47:AR47"/>
    <mergeCell ref="AK48:AR48"/>
    <mergeCell ref="AK45:AR46"/>
    <mergeCell ref="A40:F40"/>
    <mergeCell ref="A41:F41"/>
    <mergeCell ref="A47:C47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AA69:AD69"/>
    <mergeCell ref="AE69:AN69"/>
    <mergeCell ref="AO69:AV69"/>
    <mergeCell ref="AW69:BC69"/>
    <mergeCell ref="BE69:BL69"/>
    <mergeCell ref="BE67:BL67"/>
    <mergeCell ref="A66:F66"/>
    <mergeCell ref="G66:Y66"/>
    <mergeCell ref="Z66:AD66"/>
    <mergeCell ref="AE66:AN66"/>
    <mergeCell ref="AO66:AV66"/>
    <mergeCell ref="A67:F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70:F70"/>
    <mergeCell ref="G70:Y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8:R88"/>
    <mergeCell ref="AO85:AS85"/>
    <mergeCell ref="AO91:AS91"/>
    <mergeCell ref="BE20:BL20"/>
    <mergeCell ref="AK20:BC20"/>
    <mergeCell ref="B17:L17"/>
    <mergeCell ref="B20:L20"/>
    <mergeCell ref="N20:Y20"/>
    <mergeCell ref="AA20:AI20"/>
    <mergeCell ref="B19:L19"/>
    <mergeCell ref="N19:Y1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8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1113121</vt:lpstr>
      <vt:lpstr>'1113121'!Область_друку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2020-02-05T09:44:19Z</cp:lastPrinted>
  <dcterms:created xsi:type="dcterms:W3CDTF">2016-08-15T09:54:21Z</dcterms:created>
  <dcterms:modified xsi:type="dcterms:W3CDTF">2020-02-05T09:44:29Z</dcterms:modified>
</cp:coreProperties>
</file>