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молоді та спорту\"/>
    </mc:Choice>
  </mc:AlternateContent>
  <bookViews>
    <workbookView xWindow="480" yWindow="135" windowWidth="27795" windowHeight="14385"/>
  </bookViews>
  <sheets>
    <sheet name="1115012" sheetId="2" r:id="rId1"/>
  </sheets>
  <definedNames>
    <definedName name="_xlnm.Print_Area" localSheetId="0">'1115012'!$A$1:$BM$91</definedName>
  </definedNames>
  <calcPr calcId="152511" refMode="R1C1"/>
</workbook>
</file>

<file path=xl/calcChain.xml><?xml version="1.0" encoding="utf-8"?>
<calcChain xmlns="http://schemas.openxmlformats.org/spreadsheetml/2006/main">
  <c r="AO75" i="2" l="1"/>
  <c r="AO74" i="2"/>
  <c r="BE78" i="2" l="1"/>
  <c r="BE77" i="2"/>
  <c r="BE75" i="2"/>
  <c r="BE74" i="2"/>
  <c r="BE72" i="2"/>
  <c r="BE71" i="2"/>
  <c r="BE69" i="2"/>
  <c r="BE68" i="2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<sst xmlns="http://schemas.openxmlformats.org/spreadsheetml/2006/main" count="141" uniqueCount="106">
  <si>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</si>
  <si>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</si>
  <si>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</si>
  <si>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</si>
  <si>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</si>
  <si>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</si>
  <si>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</si>
  <si>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</si>
  <si>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</si>
  <si>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</si>
  <si>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</si>
  <si>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</si>
  <si>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</si>
  <si>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</si>
  <si>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</si>
  <si>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</si>
  <si>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</si>
  <si>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</si>
  <si>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</si>
  <si>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</si>
  <si>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</si>
  <si>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</si>
  <si>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</si>
  <si>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</si>
  <si>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</si>
  <si>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</si>
  <si>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</si>
  <si>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</si>
  <si>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</si>
  <si>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</si>
  <si>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</si>
  <si>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</si>
  <si>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</si>
  <si>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</si>
  <si>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</si>
  <si>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</si>
  <si>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</si>
  <si>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</si>
  <si>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</si>
  <si>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</si>
  <si>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</si>
  <si>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</si>
  <si>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</si>
  <si>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</si>
  <si>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</si>
  <si>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</si>
  <si>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</si>
  <si>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</si>
  <si>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</si>
  <si>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</si>
  <si>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</si>
  <si>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</si>
  <si>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</si>
  <si>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</si>
  <si>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</si>
  <si>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</si>
  <si>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</si>
  <si>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</si>
  <si>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</si>
  <si>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</si>
  <si>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</si>
  <si>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Проведення навчально-тренувальних зборів і змагань з неолімпійських видів спорту</t>
  </si>
  <si>
    <t>Організація і проведення міських змагань з неолімпійських видів спорту</t>
  </si>
  <si>
    <t>Проведення навчально-тренувальних зборів з  неолімпійських видів спорту з підготовки до регіональних / всеукраїнських змагань</t>
  </si>
  <si>
    <t>УСЬОГО</t>
  </si>
  <si>
    <t>затрат</t>
  </si>
  <si>
    <t>кількість навчально-тренувальних зборів з неолімпійських видів спорту з підготовки до регіональних / всеукраїнських змагань</t>
  </si>
  <si>
    <t>од.</t>
  </si>
  <si>
    <t>календарний план</t>
  </si>
  <si>
    <t>кількість міських змагань з неолімпійських видів спорту</t>
  </si>
  <si>
    <t>продукту</t>
  </si>
  <si>
    <t>розрахунок</t>
  </si>
  <si>
    <t>кількість людино-днів участі у міських змаганнях з неолімпійських видів спорту</t>
  </si>
  <si>
    <t>ефективності</t>
  </si>
  <si>
    <t>середні витрати на один людино-день навчально-тренувальних зборів з неолімпійських видів спорту з підготовки до регіональних / всеукраїнських змагань</t>
  </si>
  <si>
    <t>грн.</t>
  </si>
  <si>
    <t>середні витрати на один людино-день участі у міських змаганнях з неолімпійських видів спорту</t>
  </si>
  <si>
    <t>якості</t>
  </si>
  <si>
    <t>Динаміка  кількості заходів навчально-тренувальних зборів з неолімпійських видів спорту з підготовки до регіональних / всеукраїнських змагань в плановому періоді до фактичного показника попереднього періоду</t>
  </si>
  <si>
    <t>%</t>
  </si>
  <si>
    <t>рорахунок</t>
  </si>
  <si>
    <t>Динаміка  кількості заходів міських змагань з неолімпійських видів спорту в плановому періоді до фактичного показника попереднього періоду</t>
  </si>
  <si>
    <t>забезпечення розвитку неолімпійських видів спорту</t>
  </si>
  <si>
    <t>Управління молоді та спорту хмельницької міської ради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</si>
  <si>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</si>
  <si>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</si>
  <si>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</si>
  <si>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Сергій  РЕМЕЗ</t>
  </si>
  <si>
    <t>Сергій ЯМЧУК</t>
  </si>
  <si>
    <t>22771264</t>
  </si>
  <si>
    <t>22201100000</t>
  </si>
  <si>
    <t>гривень</t>
  </si>
  <si>
    <t>бюджетної програми місцевого бюджету на 2020  рік</t>
  </si>
  <si>
    <t>1115012</t>
  </si>
  <si>
    <t>0810</t>
  </si>
  <si>
    <t>Комплексна Програма реалізації молодіжної політики та розвитку фізичної культури і спорту у м.Хмельницькому на 2017-2021 роки</t>
  </si>
  <si>
    <t>кількість людино-днів навчально-тренувальних зборів з неолімпійських видів спорту з підготовки до регіональних /всеукраїнських змагань</t>
  </si>
  <si>
    <t xml:space="preserve">Начальник управління </t>
  </si>
  <si>
    <t>.01.2020</t>
  </si>
  <si>
    <t>Бюджетний кодекс; Закон України "Про фізичну культуру і спорт"; Положення про управління молоді та спорту; Положення  про дитячо - юнацьку  спортивну школу; Комплексна  програма  реалізації  молодіжної  політики  та   розвитку фізичної  культури  і спорту у м. Хмельницькому на 2017-2021 рокии, рішення сесії  Хмельницької  міської ради від  11 грудня  2019 року №6 “Про бюджет міста  Хмельницького на 2020 рік».</t>
  </si>
  <si>
    <t>Проведення навчально-тренувальних зборів і змагань з неолімпійських видів спорту.</t>
  </si>
  <si>
    <t xml:space="preserve">(найменування головного розпорядника коштів місцевого бюджету)                        </t>
  </si>
  <si>
    <t xml:space="preserve">(найменування відповідального виконавця)                        </t>
  </si>
  <si>
    <t>5012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</si>
  <si>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</si>
  <si>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від 22.01.2020 року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</si>
</sst>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top" wrapText="1"/>
    </xf>
    <xf numFmtId="0" fontId="20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3" fontId="3" fillId="0" borderId="6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3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2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8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13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</cellXfs>
  <cellStyles count="1">
    <cellStyle name="Звичайни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zoomScaleNormal="100" zoomScaleSheetLayoutView="100" workbookViewId="0">
      <selection activeCell="AO8" sqref="AO8"/>
    </sheetView>
  </sheetViews>
  <sheetFormatPr defaultColWidth="9.140625" defaultRowHeight="12.75" x14ac:dyDescent="0.2"/>
  <cols>
    <col min="1" max="29" width="2.85546875" style="1" customWidth="1"/>
    <col min="30" max="30" width="1" style="1" customWidth="1"/>
    <col min="31" max="38" width="2.85546875" style="1" customWidth="1"/>
    <col min="39" max="39" width="0.7109375" style="1" customWidth="1"/>
    <col min="40" max="40" width="2.85546875" style="1" hidden="1" customWidth="1"/>
    <col min="41" max="47" width="2.85546875" style="1" customWidth="1"/>
    <col min="48" max="48" width="1.5703125" style="1" customWidth="1"/>
    <col min="49" max="54" width="2.85546875" style="1" customWidth="1"/>
    <col min="55" max="55" width="3.5703125" style="1" customWidth="1"/>
    <col min="56" max="56" width="0.85546875" style="1" customWidth="1"/>
    <col min="57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9" t="s">
        <v>36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</row>
    <row r="2" spans="1:77" ht="15.95" customHeight="1" x14ac:dyDescent="0.2">
      <c r="AO2" s="95" t="s">
        <v>0</v>
      </c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3" spans="1:77" ht="15" customHeight="1" x14ac:dyDescent="0.2">
      <c r="AO3" s="95" t="s">
        <v>1</v>
      </c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</row>
    <row r="4" spans="1:77" ht="13.15" customHeight="1" x14ac:dyDescent="0.2">
      <c r="AO4" s="106" t="s">
        <v>83</v>
      </c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</row>
    <row r="5" spans="1:77" x14ac:dyDescent="0.2">
      <c r="AO5" s="108" t="s">
        <v>21</v>
      </c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</row>
    <row r="6" spans="1:77" ht="7.5" customHeight="1" x14ac:dyDescent="0.2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5.95" customHeight="1" x14ac:dyDescent="0.2">
      <c r="AO7" s="128" t="s">
        <v>105</v>
      </c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</row>
    <row r="10" spans="1:77" ht="15.75" customHeight="1" x14ac:dyDescent="0.2">
      <c r="A10" s="130" t="s">
        <v>22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</row>
    <row r="11" spans="1:77" ht="15.75" customHeight="1" x14ac:dyDescent="0.2">
      <c r="A11" s="130" t="s">
        <v>92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</row>
    <row r="12" spans="1:77" ht="6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77" customFormat="1" ht="14.25" customHeight="1" x14ac:dyDescent="0.2">
      <c r="A13" s="23" t="s">
        <v>54</v>
      </c>
      <c r="B13" s="74">
        <v>1100000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40"/>
      <c r="N13" s="134" t="s">
        <v>84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30"/>
      <c r="AU13" s="74" t="s">
        <v>89</v>
      </c>
      <c r="AV13" s="75"/>
      <c r="AW13" s="75"/>
      <c r="AX13" s="75"/>
      <c r="AY13" s="75"/>
      <c r="AZ13" s="75"/>
      <c r="BA13" s="75"/>
      <c r="BB13" s="75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 ht="24" customHeight="1" x14ac:dyDescent="0.2">
      <c r="A14" s="29"/>
      <c r="B14" s="70" t="s">
        <v>57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29"/>
      <c r="N14" s="72" t="s">
        <v>101</v>
      </c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29"/>
      <c r="AU14" s="70" t="s">
        <v>56</v>
      </c>
      <c r="AV14" s="70"/>
      <c r="AW14" s="70"/>
      <c r="AX14" s="70"/>
      <c r="AY14" s="70"/>
      <c r="AZ14" s="70"/>
      <c r="BA14" s="70"/>
      <c r="BB14" s="70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31" t="s">
        <v>5</v>
      </c>
      <c r="B16" s="74">
        <v>1110000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40"/>
      <c r="N16" s="134" t="s">
        <v>84</v>
      </c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30"/>
      <c r="AU16" s="74" t="s">
        <v>89</v>
      </c>
      <c r="AV16" s="75"/>
      <c r="AW16" s="75"/>
      <c r="AX16" s="75"/>
      <c r="AY16" s="75"/>
      <c r="AZ16" s="75"/>
      <c r="BA16" s="75"/>
      <c r="BB16" s="75"/>
      <c r="BC16" s="24"/>
      <c r="BD16" s="24"/>
      <c r="BE16" s="24"/>
      <c r="BF16" s="24"/>
      <c r="BG16" s="24"/>
      <c r="BH16" s="24"/>
      <c r="BI16" s="24"/>
      <c r="BJ16" s="24"/>
      <c r="BK16" s="24"/>
      <c r="BL16" s="41"/>
      <c r="BM16" s="27"/>
      <c r="BN16" s="27"/>
      <c r="BO16" s="27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28"/>
      <c r="B17" s="70" t="s">
        <v>57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29"/>
      <c r="N17" s="72" t="s">
        <v>102</v>
      </c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29"/>
      <c r="AU17" s="70" t="s">
        <v>56</v>
      </c>
      <c r="AV17" s="70"/>
      <c r="AW17" s="70"/>
      <c r="AX17" s="70"/>
      <c r="AY17" s="70"/>
      <c r="AZ17" s="70"/>
      <c r="BA17" s="70"/>
      <c r="BB17" s="70"/>
      <c r="BC17" s="25"/>
      <c r="BD17" s="25"/>
      <c r="BE17" s="25"/>
      <c r="BF17" s="25"/>
      <c r="BG17" s="25"/>
      <c r="BH17" s="25"/>
      <c r="BI17" s="25"/>
      <c r="BJ17" s="25"/>
      <c r="BK17" s="42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7.6" customHeight="1" x14ac:dyDescent="0.2">
      <c r="A19" s="23" t="s">
        <v>55</v>
      </c>
      <c r="B19" s="74" t="s">
        <v>93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N19" s="74" t="s">
        <v>103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24"/>
      <c r="AA19" s="74" t="s">
        <v>94</v>
      </c>
      <c r="AB19" s="75"/>
      <c r="AC19" s="75"/>
      <c r="AD19" s="75"/>
      <c r="AE19" s="75"/>
      <c r="AF19" s="75"/>
      <c r="AG19" s="75"/>
      <c r="AH19" s="75"/>
      <c r="AI19" s="75"/>
      <c r="AJ19" s="24"/>
      <c r="AK19" s="135" t="s">
        <v>61</v>
      </c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24"/>
      <c r="BE19" s="74" t="s">
        <v>90</v>
      </c>
      <c r="BF19" s="75"/>
      <c r="BG19" s="75"/>
      <c r="BH19" s="75"/>
      <c r="BI19" s="75"/>
      <c r="BJ19" s="75"/>
      <c r="BK19" s="75"/>
      <c r="BL19" s="75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70" t="s">
        <v>57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N20" s="70" t="s">
        <v>58</v>
      </c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25"/>
      <c r="AA20" s="73" t="s">
        <v>59</v>
      </c>
      <c r="AB20" s="73"/>
      <c r="AC20" s="73"/>
      <c r="AD20" s="73"/>
      <c r="AE20" s="73"/>
      <c r="AF20" s="73"/>
      <c r="AG20" s="73"/>
      <c r="AH20" s="73"/>
      <c r="AI20" s="73"/>
      <c r="AJ20" s="25"/>
      <c r="AK20" s="71" t="s">
        <v>104</v>
      </c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25"/>
      <c r="BE20" s="70" t="s">
        <v>60</v>
      </c>
      <c r="BF20" s="70"/>
      <c r="BG20" s="70"/>
      <c r="BH20" s="70"/>
      <c r="BI20" s="70"/>
      <c r="BJ20" s="70"/>
      <c r="BK20" s="70"/>
      <c r="BL20" s="7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33" t="s">
        <v>51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00">
        <v>2015668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52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2015668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61" t="s">
        <v>24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5" customHeight="1" x14ac:dyDescent="0.2">
      <c r="A23" s="61" t="s">
        <v>23</v>
      </c>
      <c r="B23" s="61"/>
      <c r="C23" s="61"/>
      <c r="D23" s="61"/>
      <c r="E23" s="61"/>
      <c r="F23" s="61"/>
      <c r="G23" s="61"/>
      <c r="H23" s="61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61" t="s">
        <v>25</v>
      </c>
      <c r="U23" s="61"/>
      <c r="V23" s="61"/>
      <c r="W23" s="6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1"/>
      <c r="BE23" s="11"/>
      <c r="BF23" s="11"/>
      <c r="BG23" s="11"/>
      <c r="BH23" s="11"/>
      <c r="BI23" s="11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7"/>
      <c r="U24" s="7"/>
      <c r="V24" s="7"/>
      <c r="W24" s="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1"/>
      <c r="BE24" s="11"/>
      <c r="BF24" s="11"/>
      <c r="BG24" s="11"/>
      <c r="BH24" s="11"/>
      <c r="BI24" s="11"/>
      <c r="BJ24" s="8"/>
      <c r="BK24" s="8"/>
      <c r="BL24" s="8"/>
    </row>
    <row r="25" spans="1:79" ht="15.75" customHeight="1" x14ac:dyDescent="0.2">
      <c r="A25" s="95" t="s">
        <v>38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</row>
    <row r="26" spans="1:79" ht="52.9" customHeight="1" x14ac:dyDescent="0.2">
      <c r="A26" s="96" t="s">
        <v>99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61" t="s">
        <v>37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 x14ac:dyDescent="0.2">
      <c r="A29" s="98" t="s">
        <v>29</v>
      </c>
      <c r="B29" s="98"/>
      <c r="C29" s="98"/>
      <c r="D29" s="98"/>
      <c r="E29" s="98"/>
      <c r="F29" s="98"/>
      <c r="G29" s="102" t="s">
        <v>41</v>
      </c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4"/>
    </row>
    <row r="30" spans="1:79" ht="15.75" hidden="1" x14ac:dyDescent="0.2">
      <c r="A30" s="60">
        <v>1</v>
      </c>
      <c r="B30" s="60"/>
      <c r="C30" s="60"/>
      <c r="D30" s="60"/>
      <c r="E30" s="60"/>
      <c r="F30" s="60"/>
      <c r="G30" s="102">
        <v>2</v>
      </c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4"/>
    </row>
    <row r="31" spans="1:79" ht="10.5" hidden="1" customHeight="1" x14ac:dyDescent="0.2">
      <c r="A31" s="46" t="s">
        <v>34</v>
      </c>
      <c r="B31" s="46"/>
      <c r="C31" s="46"/>
      <c r="D31" s="46"/>
      <c r="E31" s="46"/>
      <c r="F31" s="46"/>
      <c r="G31" s="92" t="s">
        <v>8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50</v>
      </c>
    </row>
    <row r="32" spans="1:79" ht="26.45" customHeight="1" x14ac:dyDescent="0.2">
      <c r="A32" s="46">
        <v>1</v>
      </c>
      <c r="B32" s="46"/>
      <c r="C32" s="46"/>
      <c r="D32" s="46"/>
      <c r="E32" s="46"/>
      <c r="F32" s="46"/>
      <c r="G32" s="67" t="s">
        <v>100</v>
      </c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2"/>
      <c r="CA32" s="1" t="s">
        <v>49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61" t="s">
        <v>39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15.95" customHeight="1" x14ac:dyDescent="0.2">
      <c r="A35" s="96" t="s">
        <v>82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61" t="s">
        <v>40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75" customHeight="1" x14ac:dyDescent="0.2">
      <c r="A38" s="98" t="s">
        <v>29</v>
      </c>
      <c r="B38" s="98"/>
      <c r="C38" s="98"/>
      <c r="D38" s="98"/>
      <c r="E38" s="98"/>
      <c r="F38" s="98"/>
      <c r="G38" s="102" t="s">
        <v>26</v>
      </c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4"/>
    </row>
    <row r="39" spans="1:79" ht="15.75" hidden="1" x14ac:dyDescent="0.2">
      <c r="A39" s="60">
        <v>1</v>
      </c>
      <c r="B39" s="60"/>
      <c r="C39" s="60"/>
      <c r="D39" s="60"/>
      <c r="E39" s="60"/>
      <c r="F39" s="60"/>
      <c r="G39" s="102">
        <v>2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4"/>
    </row>
    <row r="40" spans="1:79" ht="10.5" hidden="1" customHeight="1" x14ac:dyDescent="0.2">
      <c r="A40" s="46" t="s">
        <v>7</v>
      </c>
      <c r="B40" s="46"/>
      <c r="C40" s="46"/>
      <c r="D40" s="46"/>
      <c r="E40" s="46"/>
      <c r="F40" s="46"/>
      <c r="G40" s="92" t="s">
        <v>8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  <c r="CA40" s="1" t="s">
        <v>12</v>
      </c>
    </row>
    <row r="41" spans="1:79" ht="19.149999999999999" customHeight="1" x14ac:dyDescent="0.2">
      <c r="A41" s="46">
        <v>1</v>
      </c>
      <c r="B41" s="46"/>
      <c r="C41" s="46"/>
      <c r="D41" s="46"/>
      <c r="E41" s="46"/>
      <c r="F41" s="46"/>
      <c r="G41" s="67" t="s">
        <v>61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9"/>
      <c r="CA41" s="1" t="s">
        <v>13</v>
      </c>
    </row>
    <row r="42" spans="1:79" ht="24" customHeight="1" x14ac:dyDescent="0.2">
      <c r="A42" s="46">
        <v>2</v>
      </c>
      <c r="B42" s="46"/>
      <c r="C42" s="46"/>
      <c r="D42" s="46"/>
      <c r="E42" s="46"/>
      <c r="F42" s="46"/>
      <c r="G42" s="67" t="s">
        <v>62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1" t="s">
        <v>42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66" t="s">
        <v>91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20"/>
      <c r="BB45" s="20"/>
      <c r="BC45" s="20"/>
      <c r="BD45" s="20"/>
      <c r="BE45" s="20"/>
      <c r="BF45" s="20"/>
      <c r="BG45" s="20"/>
      <c r="BH45" s="20"/>
      <c r="BI45" s="6"/>
      <c r="BJ45" s="6"/>
      <c r="BK45" s="6"/>
      <c r="BL45" s="6"/>
    </row>
    <row r="46" spans="1:79" ht="15.95" customHeight="1" x14ac:dyDescent="0.2">
      <c r="A46" s="60" t="s">
        <v>29</v>
      </c>
      <c r="B46" s="60"/>
      <c r="C46" s="60"/>
      <c r="D46" s="79" t="s">
        <v>27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60" t="s">
        <v>30</v>
      </c>
      <c r="AD46" s="60"/>
      <c r="AE46" s="60"/>
      <c r="AF46" s="60"/>
      <c r="AG46" s="60"/>
      <c r="AH46" s="60"/>
      <c r="AI46" s="60"/>
      <c r="AJ46" s="60"/>
      <c r="AK46" s="60" t="s">
        <v>31</v>
      </c>
      <c r="AL46" s="60"/>
      <c r="AM46" s="60"/>
      <c r="AN46" s="60"/>
      <c r="AO46" s="60"/>
      <c r="AP46" s="60"/>
      <c r="AQ46" s="60"/>
      <c r="AR46" s="60"/>
      <c r="AS46" s="60" t="s">
        <v>28</v>
      </c>
      <c r="AT46" s="60"/>
      <c r="AU46" s="60"/>
      <c r="AV46" s="60"/>
      <c r="AW46" s="60"/>
      <c r="AX46" s="60"/>
      <c r="AY46" s="60"/>
      <c r="AZ46" s="60"/>
      <c r="BA46" s="16"/>
      <c r="BB46" s="16"/>
      <c r="BC46" s="16"/>
      <c r="BD46" s="16"/>
      <c r="BE46" s="16"/>
      <c r="BF46" s="16"/>
      <c r="BG46" s="16"/>
      <c r="BH46" s="16"/>
    </row>
    <row r="47" spans="1:79" ht="29.1" customHeight="1" x14ac:dyDescent="0.2">
      <c r="A47" s="60"/>
      <c r="B47" s="60"/>
      <c r="C47" s="60"/>
      <c r="D47" s="82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83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16"/>
      <c r="BB47" s="16"/>
      <c r="BC47" s="16"/>
      <c r="BD47" s="16"/>
      <c r="BE47" s="16"/>
      <c r="BF47" s="16"/>
      <c r="BG47" s="16"/>
      <c r="BH47" s="16"/>
    </row>
    <row r="48" spans="1:79" ht="15.75" x14ac:dyDescent="0.2">
      <c r="A48" s="60">
        <v>1</v>
      </c>
      <c r="B48" s="60"/>
      <c r="C48" s="60"/>
      <c r="D48" s="85">
        <v>2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60">
        <v>3</v>
      </c>
      <c r="AD48" s="60"/>
      <c r="AE48" s="60"/>
      <c r="AF48" s="60"/>
      <c r="AG48" s="60"/>
      <c r="AH48" s="60"/>
      <c r="AI48" s="60"/>
      <c r="AJ48" s="60"/>
      <c r="AK48" s="60">
        <v>4</v>
      </c>
      <c r="AL48" s="60"/>
      <c r="AM48" s="60"/>
      <c r="AN48" s="60"/>
      <c r="AO48" s="60"/>
      <c r="AP48" s="60"/>
      <c r="AQ48" s="60"/>
      <c r="AR48" s="60"/>
      <c r="AS48" s="60">
        <v>5</v>
      </c>
      <c r="AT48" s="60"/>
      <c r="AU48" s="60"/>
      <c r="AV48" s="60"/>
      <c r="AW48" s="60"/>
      <c r="AX48" s="60"/>
      <c r="AY48" s="60"/>
      <c r="AZ48" s="60"/>
      <c r="BA48" s="16"/>
      <c r="BB48" s="16"/>
      <c r="BC48" s="16"/>
      <c r="BD48" s="16"/>
      <c r="BE48" s="16"/>
      <c r="BF48" s="16"/>
      <c r="BG48" s="16"/>
      <c r="BH48" s="16"/>
    </row>
    <row r="49" spans="1:79" s="4" customFormat="1" ht="12.75" hidden="1" customHeight="1" x14ac:dyDescent="0.2">
      <c r="A49" s="46" t="s">
        <v>7</v>
      </c>
      <c r="B49" s="46"/>
      <c r="C49" s="46"/>
      <c r="D49" s="88" t="s">
        <v>8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84" t="s">
        <v>9</v>
      </c>
      <c r="AD49" s="84"/>
      <c r="AE49" s="84"/>
      <c r="AF49" s="84"/>
      <c r="AG49" s="84"/>
      <c r="AH49" s="84"/>
      <c r="AI49" s="84"/>
      <c r="AJ49" s="84"/>
      <c r="AK49" s="84" t="s">
        <v>10</v>
      </c>
      <c r="AL49" s="84"/>
      <c r="AM49" s="84"/>
      <c r="AN49" s="84"/>
      <c r="AO49" s="84"/>
      <c r="AP49" s="84"/>
      <c r="AQ49" s="84"/>
      <c r="AR49" s="84"/>
      <c r="AS49" s="91" t="s">
        <v>11</v>
      </c>
      <c r="AT49" s="84"/>
      <c r="AU49" s="84"/>
      <c r="AV49" s="84"/>
      <c r="AW49" s="84"/>
      <c r="AX49" s="84"/>
      <c r="AY49" s="84"/>
      <c r="AZ49" s="84"/>
      <c r="BA49" s="17"/>
      <c r="BB49" s="18"/>
      <c r="BC49" s="18"/>
      <c r="BD49" s="18"/>
      <c r="BE49" s="18"/>
      <c r="BF49" s="18"/>
      <c r="BG49" s="18"/>
      <c r="BH49" s="18"/>
      <c r="CA49" s="4" t="s">
        <v>14</v>
      </c>
    </row>
    <row r="50" spans="1:79" ht="25.15" customHeight="1" x14ac:dyDescent="0.2">
      <c r="A50" s="46">
        <v>1</v>
      </c>
      <c r="B50" s="46"/>
      <c r="C50" s="46"/>
      <c r="D50" s="67" t="s">
        <v>62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9"/>
      <c r="AC50" s="65">
        <v>219708</v>
      </c>
      <c r="AD50" s="65"/>
      <c r="AE50" s="65"/>
      <c r="AF50" s="65"/>
      <c r="AG50" s="65"/>
      <c r="AH50" s="65"/>
      <c r="AI50" s="65"/>
      <c r="AJ50" s="65"/>
      <c r="AK50" s="65">
        <v>0</v>
      </c>
      <c r="AL50" s="65"/>
      <c r="AM50" s="65"/>
      <c r="AN50" s="65"/>
      <c r="AO50" s="65"/>
      <c r="AP50" s="65"/>
      <c r="AQ50" s="65"/>
      <c r="AR50" s="65"/>
      <c r="AS50" s="65">
        <f>AC50+AK50</f>
        <v>219708</v>
      </c>
      <c r="AT50" s="65"/>
      <c r="AU50" s="65"/>
      <c r="AV50" s="65"/>
      <c r="AW50" s="65"/>
      <c r="AX50" s="65"/>
      <c r="AY50" s="65"/>
      <c r="AZ50" s="65"/>
      <c r="BA50" s="19"/>
      <c r="BB50" s="19"/>
      <c r="BC50" s="19"/>
      <c r="BD50" s="19"/>
      <c r="BE50" s="19"/>
      <c r="BF50" s="19"/>
      <c r="BG50" s="19"/>
      <c r="BH50" s="19"/>
      <c r="CA50" s="1" t="s">
        <v>15</v>
      </c>
    </row>
    <row r="51" spans="1:79" ht="41.45" customHeight="1" x14ac:dyDescent="0.2">
      <c r="A51" s="46">
        <v>2</v>
      </c>
      <c r="B51" s="46"/>
      <c r="C51" s="46"/>
      <c r="D51" s="67" t="s">
        <v>63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9"/>
      <c r="AC51" s="65">
        <v>1795960</v>
      </c>
      <c r="AD51" s="65"/>
      <c r="AE51" s="65"/>
      <c r="AF51" s="65"/>
      <c r="AG51" s="65"/>
      <c r="AH51" s="65"/>
      <c r="AI51" s="65"/>
      <c r="AJ51" s="65"/>
      <c r="AK51" s="65">
        <v>0</v>
      </c>
      <c r="AL51" s="65"/>
      <c r="AM51" s="65"/>
      <c r="AN51" s="65"/>
      <c r="AO51" s="65"/>
      <c r="AP51" s="65"/>
      <c r="AQ51" s="65"/>
      <c r="AR51" s="65"/>
      <c r="AS51" s="65">
        <f>AC51+AK51</f>
        <v>1795960</v>
      </c>
      <c r="AT51" s="65"/>
      <c r="AU51" s="65"/>
      <c r="AV51" s="65"/>
      <c r="AW51" s="65"/>
      <c r="AX51" s="65"/>
      <c r="AY51" s="65"/>
      <c r="AZ51" s="65"/>
      <c r="BA51" s="19"/>
      <c r="BB51" s="19"/>
      <c r="BC51" s="19"/>
      <c r="BD51" s="19"/>
      <c r="BE51" s="19"/>
      <c r="BF51" s="19"/>
      <c r="BG51" s="19"/>
      <c r="BH51" s="19"/>
    </row>
    <row r="52" spans="1:79" s="4" customFormat="1" ht="22.15" customHeight="1" x14ac:dyDescent="0.2">
      <c r="A52" s="51"/>
      <c r="B52" s="51"/>
      <c r="C52" s="51"/>
      <c r="D52" s="76" t="s">
        <v>64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8"/>
      <c r="AC52" s="59">
        <v>2015668</v>
      </c>
      <c r="AD52" s="59"/>
      <c r="AE52" s="59"/>
      <c r="AF52" s="59"/>
      <c r="AG52" s="59"/>
      <c r="AH52" s="59"/>
      <c r="AI52" s="59"/>
      <c r="AJ52" s="59"/>
      <c r="AK52" s="59">
        <v>0</v>
      </c>
      <c r="AL52" s="59"/>
      <c r="AM52" s="59"/>
      <c r="AN52" s="59"/>
      <c r="AO52" s="59"/>
      <c r="AP52" s="59"/>
      <c r="AQ52" s="59"/>
      <c r="AR52" s="59"/>
      <c r="AS52" s="59">
        <f>AC52+AK52</f>
        <v>2015668</v>
      </c>
      <c r="AT52" s="59"/>
      <c r="AU52" s="59"/>
      <c r="AV52" s="59"/>
      <c r="AW52" s="59"/>
      <c r="AX52" s="59"/>
      <c r="AY52" s="59"/>
      <c r="AZ52" s="59"/>
      <c r="BA52" s="32"/>
      <c r="BB52" s="32"/>
      <c r="BC52" s="32"/>
      <c r="BD52" s="32"/>
      <c r="BE52" s="32"/>
      <c r="BF52" s="32"/>
      <c r="BG52" s="32"/>
      <c r="BH52" s="32"/>
    </row>
    <row r="54" spans="1:79" ht="15.75" customHeight="1" x14ac:dyDescent="0.2">
      <c r="A54" s="95" t="s">
        <v>43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</row>
    <row r="55" spans="1:79" ht="15" customHeight="1" x14ac:dyDescent="0.2">
      <c r="A55" s="66" t="s">
        <v>91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0" t="s">
        <v>29</v>
      </c>
      <c r="B56" s="60"/>
      <c r="C56" s="60"/>
      <c r="D56" s="79" t="s">
        <v>35</v>
      </c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1"/>
      <c r="AB56" s="60" t="s">
        <v>30</v>
      </c>
      <c r="AC56" s="60"/>
      <c r="AD56" s="60"/>
      <c r="AE56" s="60"/>
      <c r="AF56" s="60"/>
      <c r="AG56" s="60"/>
      <c r="AH56" s="60"/>
      <c r="AI56" s="60"/>
      <c r="AJ56" s="60" t="s">
        <v>31</v>
      </c>
      <c r="AK56" s="60"/>
      <c r="AL56" s="60"/>
      <c r="AM56" s="60"/>
      <c r="AN56" s="60"/>
      <c r="AO56" s="60"/>
      <c r="AP56" s="60"/>
      <c r="AQ56" s="60"/>
      <c r="AR56" s="60" t="s">
        <v>28</v>
      </c>
      <c r="AS56" s="60"/>
      <c r="AT56" s="60"/>
      <c r="AU56" s="60"/>
      <c r="AV56" s="60"/>
      <c r="AW56" s="60"/>
      <c r="AX56" s="60"/>
      <c r="AY56" s="60"/>
    </row>
    <row r="57" spans="1:79" ht="29.1" customHeight="1" x14ac:dyDescent="0.2">
      <c r="A57" s="60"/>
      <c r="B57" s="60"/>
      <c r="C57" s="60"/>
      <c r="D57" s="82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83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</row>
    <row r="58" spans="1:79" ht="15.75" customHeight="1" x14ac:dyDescent="0.2">
      <c r="A58" s="60">
        <v>1</v>
      </c>
      <c r="B58" s="60"/>
      <c r="C58" s="60"/>
      <c r="D58" s="85">
        <v>2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60">
        <v>3</v>
      </c>
      <c r="AC58" s="60"/>
      <c r="AD58" s="60"/>
      <c r="AE58" s="60"/>
      <c r="AF58" s="60"/>
      <c r="AG58" s="60"/>
      <c r="AH58" s="60"/>
      <c r="AI58" s="60"/>
      <c r="AJ58" s="60">
        <v>4</v>
      </c>
      <c r="AK58" s="60"/>
      <c r="AL58" s="60"/>
      <c r="AM58" s="60"/>
      <c r="AN58" s="60"/>
      <c r="AO58" s="60"/>
      <c r="AP58" s="60"/>
      <c r="AQ58" s="60"/>
      <c r="AR58" s="60">
        <v>5</v>
      </c>
      <c r="AS58" s="60"/>
      <c r="AT58" s="60"/>
      <c r="AU58" s="60"/>
      <c r="AV58" s="60"/>
      <c r="AW58" s="60"/>
      <c r="AX58" s="60"/>
      <c r="AY58" s="60"/>
    </row>
    <row r="59" spans="1:79" ht="12.75" hidden="1" customHeight="1" x14ac:dyDescent="0.2">
      <c r="A59" s="46" t="s">
        <v>7</v>
      </c>
      <c r="B59" s="46"/>
      <c r="C59" s="46"/>
      <c r="D59" s="92" t="s">
        <v>8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84" t="s">
        <v>9</v>
      </c>
      <c r="AC59" s="84"/>
      <c r="AD59" s="84"/>
      <c r="AE59" s="84"/>
      <c r="AF59" s="84"/>
      <c r="AG59" s="84"/>
      <c r="AH59" s="84"/>
      <c r="AI59" s="84"/>
      <c r="AJ59" s="84" t="s">
        <v>10</v>
      </c>
      <c r="AK59" s="84"/>
      <c r="AL59" s="84"/>
      <c r="AM59" s="84"/>
      <c r="AN59" s="84"/>
      <c r="AO59" s="84"/>
      <c r="AP59" s="84"/>
      <c r="AQ59" s="84"/>
      <c r="AR59" s="84" t="s">
        <v>11</v>
      </c>
      <c r="AS59" s="84"/>
      <c r="AT59" s="84"/>
      <c r="AU59" s="84"/>
      <c r="AV59" s="84"/>
      <c r="AW59" s="84"/>
      <c r="AX59" s="84"/>
      <c r="AY59" s="84"/>
      <c r="CA59" s="1" t="s">
        <v>16</v>
      </c>
    </row>
    <row r="60" spans="1:79" ht="37.15" customHeight="1" x14ac:dyDescent="0.2">
      <c r="A60" s="46">
        <v>1</v>
      </c>
      <c r="B60" s="46"/>
      <c r="C60" s="46"/>
      <c r="D60" s="62" t="s">
        <v>95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4"/>
      <c r="AB60" s="65">
        <v>2015668</v>
      </c>
      <c r="AC60" s="65"/>
      <c r="AD60" s="65"/>
      <c r="AE60" s="65"/>
      <c r="AF60" s="65"/>
      <c r="AG60" s="65"/>
      <c r="AH60" s="65"/>
      <c r="AI60" s="65"/>
      <c r="AJ60" s="65">
        <v>0</v>
      </c>
      <c r="AK60" s="65"/>
      <c r="AL60" s="65"/>
      <c r="AM60" s="65"/>
      <c r="AN60" s="65"/>
      <c r="AO60" s="65"/>
      <c r="AP60" s="65"/>
      <c r="AQ60" s="65"/>
      <c r="AR60" s="65">
        <f>AB60+AJ60</f>
        <v>2015668</v>
      </c>
      <c r="AS60" s="65"/>
      <c r="AT60" s="65"/>
      <c r="AU60" s="65"/>
      <c r="AV60" s="65"/>
      <c r="AW60" s="65"/>
      <c r="AX60" s="65"/>
      <c r="AY60" s="65"/>
      <c r="CA60" s="1" t="s">
        <v>17</v>
      </c>
    </row>
    <row r="61" spans="1:79" s="4" customFormat="1" ht="19.149999999999999" customHeight="1" x14ac:dyDescent="0.2">
      <c r="A61" s="51"/>
      <c r="B61" s="51"/>
      <c r="C61" s="51"/>
      <c r="D61" s="115" t="s">
        <v>28</v>
      </c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7"/>
      <c r="AB61" s="59">
        <v>2015668</v>
      </c>
      <c r="AC61" s="59"/>
      <c r="AD61" s="59"/>
      <c r="AE61" s="59"/>
      <c r="AF61" s="59"/>
      <c r="AG61" s="59"/>
      <c r="AH61" s="59"/>
      <c r="AI61" s="59"/>
      <c r="AJ61" s="59">
        <v>0</v>
      </c>
      <c r="AK61" s="59"/>
      <c r="AL61" s="59"/>
      <c r="AM61" s="59"/>
      <c r="AN61" s="59"/>
      <c r="AO61" s="59"/>
      <c r="AP61" s="59"/>
      <c r="AQ61" s="59"/>
      <c r="AR61" s="59">
        <f>AB61+AJ61</f>
        <v>2015668</v>
      </c>
      <c r="AS61" s="59"/>
      <c r="AT61" s="59"/>
      <c r="AU61" s="59"/>
      <c r="AV61" s="59"/>
      <c r="AW61" s="59"/>
      <c r="AX61" s="59"/>
      <c r="AY61" s="59"/>
    </row>
    <row r="63" spans="1:79" ht="15.75" customHeight="1" x14ac:dyDescent="0.2">
      <c r="A63" s="61" t="s">
        <v>44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</row>
    <row r="64" spans="1:79" ht="30" customHeight="1" x14ac:dyDescent="0.2">
      <c r="A64" s="60" t="s">
        <v>29</v>
      </c>
      <c r="B64" s="60"/>
      <c r="C64" s="60"/>
      <c r="D64" s="60"/>
      <c r="E64" s="60"/>
      <c r="F64" s="60"/>
      <c r="G64" s="85" t="s">
        <v>45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60" t="s">
        <v>3</v>
      </c>
      <c r="AA64" s="60"/>
      <c r="AB64" s="60"/>
      <c r="AC64" s="60"/>
      <c r="AD64" s="60"/>
      <c r="AE64" s="60" t="s">
        <v>2</v>
      </c>
      <c r="AF64" s="60"/>
      <c r="AG64" s="60"/>
      <c r="AH64" s="60"/>
      <c r="AI64" s="60"/>
      <c r="AJ64" s="60"/>
      <c r="AK64" s="60"/>
      <c r="AL64" s="60"/>
      <c r="AM64" s="60"/>
      <c r="AN64" s="60"/>
      <c r="AO64" s="85" t="s">
        <v>30</v>
      </c>
      <c r="AP64" s="86"/>
      <c r="AQ64" s="86"/>
      <c r="AR64" s="86"/>
      <c r="AS64" s="86"/>
      <c r="AT64" s="86"/>
      <c r="AU64" s="86"/>
      <c r="AV64" s="87"/>
      <c r="AW64" s="85" t="s">
        <v>31</v>
      </c>
      <c r="AX64" s="86"/>
      <c r="AY64" s="86"/>
      <c r="AZ64" s="86"/>
      <c r="BA64" s="86"/>
      <c r="BB64" s="86"/>
      <c r="BC64" s="86"/>
      <c r="BD64" s="87"/>
      <c r="BE64" s="85" t="s">
        <v>28</v>
      </c>
      <c r="BF64" s="86"/>
      <c r="BG64" s="86"/>
      <c r="BH64" s="86"/>
      <c r="BI64" s="86"/>
      <c r="BJ64" s="86"/>
      <c r="BK64" s="86"/>
      <c r="BL64" s="87"/>
    </row>
    <row r="65" spans="1:79" ht="15.75" customHeight="1" x14ac:dyDescent="0.2">
      <c r="A65" s="60">
        <v>1</v>
      </c>
      <c r="B65" s="60"/>
      <c r="C65" s="60"/>
      <c r="D65" s="60"/>
      <c r="E65" s="60"/>
      <c r="F65" s="60"/>
      <c r="G65" s="85">
        <v>2</v>
      </c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7"/>
      <c r="Z65" s="60">
        <v>3</v>
      </c>
      <c r="AA65" s="60"/>
      <c r="AB65" s="60"/>
      <c r="AC65" s="60"/>
      <c r="AD65" s="60"/>
      <c r="AE65" s="60">
        <v>4</v>
      </c>
      <c r="AF65" s="60"/>
      <c r="AG65" s="60"/>
      <c r="AH65" s="60"/>
      <c r="AI65" s="60"/>
      <c r="AJ65" s="60"/>
      <c r="AK65" s="60"/>
      <c r="AL65" s="60"/>
      <c r="AM65" s="60"/>
      <c r="AN65" s="60"/>
      <c r="AO65" s="60">
        <v>5</v>
      </c>
      <c r="AP65" s="60"/>
      <c r="AQ65" s="60"/>
      <c r="AR65" s="60"/>
      <c r="AS65" s="60"/>
      <c r="AT65" s="60"/>
      <c r="AU65" s="60"/>
      <c r="AV65" s="60"/>
      <c r="AW65" s="60">
        <v>6</v>
      </c>
      <c r="AX65" s="60"/>
      <c r="AY65" s="60"/>
      <c r="AZ65" s="60"/>
      <c r="BA65" s="60"/>
      <c r="BB65" s="60"/>
      <c r="BC65" s="60"/>
      <c r="BD65" s="60"/>
      <c r="BE65" s="60">
        <v>7</v>
      </c>
      <c r="BF65" s="60"/>
      <c r="BG65" s="60"/>
      <c r="BH65" s="60"/>
      <c r="BI65" s="60"/>
      <c r="BJ65" s="60"/>
      <c r="BK65" s="60"/>
      <c r="BL65" s="60"/>
    </row>
    <row r="66" spans="1:79" ht="12.75" hidden="1" customHeight="1" x14ac:dyDescent="0.2">
      <c r="A66" s="46" t="s">
        <v>34</v>
      </c>
      <c r="B66" s="46"/>
      <c r="C66" s="46"/>
      <c r="D66" s="46"/>
      <c r="E66" s="46"/>
      <c r="F66" s="46"/>
      <c r="G66" s="92" t="s">
        <v>8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46" t="s">
        <v>20</v>
      </c>
      <c r="AA66" s="46"/>
      <c r="AB66" s="46"/>
      <c r="AC66" s="46"/>
      <c r="AD66" s="46"/>
      <c r="AE66" s="121" t="s">
        <v>33</v>
      </c>
      <c r="AF66" s="121"/>
      <c r="AG66" s="121"/>
      <c r="AH66" s="121"/>
      <c r="AI66" s="121"/>
      <c r="AJ66" s="121"/>
      <c r="AK66" s="121"/>
      <c r="AL66" s="121"/>
      <c r="AM66" s="121"/>
      <c r="AN66" s="92"/>
      <c r="AO66" s="84" t="s">
        <v>9</v>
      </c>
      <c r="AP66" s="84"/>
      <c r="AQ66" s="84"/>
      <c r="AR66" s="84"/>
      <c r="AS66" s="84"/>
      <c r="AT66" s="84"/>
      <c r="AU66" s="84"/>
      <c r="AV66" s="84"/>
      <c r="AW66" s="84" t="s">
        <v>32</v>
      </c>
      <c r="AX66" s="84"/>
      <c r="AY66" s="84"/>
      <c r="AZ66" s="84"/>
      <c r="BA66" s="84"/>
      <c r="BB66" s="84"/>
      <c r="BC66" s="84"/>
      <c r="BD66" s="84"/>
      <c r="BE66" s="84" t="s">
        <v>11</v>
      </c>
      <c r="BF66" s="84"/>
      <c r="BG66" s="84"/>
      <c r="BH66" s="84"/>
      <c r="BI66" s="84"/>
      <c r="BJ66" s="84"/>
      <c r="BK66" s="84"/>
      <c r="BL66" s="84"/>
      <c r="CA66" s="1" t="s">
        <v>18</v>
      </c>
    </row>
    <row r="67" spans="1:79" s="4" customFormat="1" ht="12.75" customHeight="1" x14ac:dyDescent="0.2">
      <c r="A67" s="51">
        <v>0</v>
      </c>
      <c r="B67" s="51"/>
      <c r="C67" s="51"/>
      <c r="D67" s="51"/>
      <c r="E67" s="51"/>
      <c r="F67" s="51"/>
      <c r="G67" s="52" t="s">
        <v>65</v>
      </c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20"/>
      <c r="Z67" s="55"/>
      <c r="AA67" s="55"/>
      <c r="AB67" s="55"/>
      <c r="AC67" s="55"/>
      <c r="AD67" s="55"/>
      <c r="AE67" s="111"/>
      <c r="AF67" s="111"/>
      <c r="AG67" s="111"/>
      <c r="AH67" s="111"/>
      <c r="AI67" s="111"/>
      <c r="AJ67" s="111"/>
      <c r="AK67" s="111"/>
      <c r="AL67" s="111"/>
      <c r="AM67" s="111"/>
      <c r="AN67" s="112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CA67" s="4" t="s">
        <v>19</v>
      </c>
    </row>
    <row r="68" spans="1:79" ht="39.6" customHeight="1" x14ac:dyDescent="0.2">
      <c r="A68" s="46">
        <v>1</v>
      </c>
      <c r="B68" s="46"/>
      <c r="C68" s="46"/>
      <c r="D68" s="46"/>
      <c r="E68" s="46"/>
      <c r="F68" s="46"/>
      <c r="G68" s="47" t="s">
        <v>66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122" t="s">
        <v>67</v>
      </c>
      <c r="AA68" s="123"/>
      <c r="AB68" s="123"/>
      <c r="AC68" s="123"/>
      <c r="AD68" s="124"/>
      <c r="AE68" s="122" t="s">
        <v>68</v>
      </c>
      <c r="AF68" s="123"/>
      <c r="AG68" s="123"/>
      <c r="AH68" s="123"/>
      <c r="AI68" s="123"/>
      <c r="AJ68" s="123"/>
      <c r="AK68" s="123"/>
      <c r="AL68" s="123"/>
      <c r="AM68" s="123"/>
      <c r="AN68" s="124"/>
      <c r="AO68" s="45">
        <v>64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f t="shared" ref="BE68:BE78" si="0">AO68+AW68</f>
        <v>64</v>
      </c>
      <c r="BF68" s="45"/>
      <c r="BG68" s="45"/>
      <c r="BH68" s="45"/>
      <c r="BI68" s="45"/>
      <c r="BJ68" s="45"/>
      <c r="BK68" s="45"/>
      <c r="BL68" s="45"/>
    </row>
    <row r="69" spans="1:79" ht="21.6" customHeight="1" x14ac:dyDescent="0.2">
      <c r="A69" s="46">
        <v>2</v>
      </c>
      <c r="B69" s="46"/>
      <c r="C69" s="46"/>
      <c r="D69" s="46"/>
      <c r="E69" s="46"/>
      <c r="F69" s="46"/>
      <c r="G69" s="47" t="s">
        <v>69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125"/>
      <c r="AA69" s="126"/>
      <c r="AB69" s="126"/>
      <c r="AC69" s="126"/>
      <c r="AD69" s="127"/>
      <c r="AE69" s="125"/>
      <c r="AF69" s="126"/>
      <c r="AG69" s="126"/>
      <c r="AH69" s="126"/>
      <c r="AI69" s="126"/>
      <c r="AJ69" s="126"/>
      <c r="AK69" s="126"/>
      <c r="AL69" s="126"/>
      <c r="AM69" s="126"/>
      <c r="AN69" s="127"/>
      <c r="AO69" s="45">
        <v>93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f t="shared" si="0"/>
        <v>93</v>
      </c>
      <c r="BF69" s="45"/>
      <c r="BG69" s="45"/>
      <c r="BH69" s="45"/>
      <c r="BI69" s="45"/>
      <c r="BJ69" s="45"/>
      <c r="BK69" s="45"/>
      <c r="BL69" s="45"/>
    </row>
    <row r="70" spans="1:79" s="4" customFormat="1" ht="15" customHeight="1" x14ac:dyDescent="0.2">
      <c r="A70" s="51">
        <v>0</v>
      </c>
      <c r="B70" s="51"/>
      <c r="C70" s="51"/>
      <c r="D70" s="51"/>
      <c r="E70" s="51"/>
      <c r="F70" s="51"/>
      <c r="G70" s="52" t="s">
        <v>70</v>
      </c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4"/>
      <c r="Z70" s="55"/>
      <c r="AA70" s="55"/>
      <c r="AB70" s="55"/>
      <c r="AC70" s="55"/>
      <c r="AD70" s="55"/>
      <c r="AE70" s="56"/>
      <c r="AF70" s="57"/>
      <c r="AG70" s="57"/>
      <c r="AH70" s="57"/>
      <c r="AI70" s="57"/>
      <c r="AJ70" s="57"/>
      <c r="AK70" s="57"/>
      <c r="AL70" s="57"/>
      <c r="AM70" s="57"/>
      <c r="AN70" s="5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79" ht="45.6" customHeight="1" x14ac:dyDescent="0.2">
      <c r="A71" s="46">
        <v>3</v>
      </c>
      <c r="B71" s="46"/>
      <c r="C71" s="46"/>
      <c r="D71" s="46"/>
      <c r="E71" s="46"/>
      <c r="F71" s="46"/>
      <c r="G71" s="47" t="s">
        <v>96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122" t="s">
        <v>67</v>
      </c>
      <c r="AA71" s="123"/>
      <c r="AB71" s="123"/>
      <c r="AC71" s="123"/>
      <c r="AD71" s="124"/>
      <c r="AE71" s="122" t="s">
        <v>71</v>
      </c>
      <c r="AF71" s="123"/>
      <c r="AG71" s="123"/>
      <c r="AH71" s="123"/>
      <c r="AI71" s="123"/>
      <c r="AJ71" s="123"/>
      <c r="AK71" s="123"/>
      <c r="AL71" s="123"/>
      <c r="AM71" s="123"/>
      <c r="AN71" s="124"/>
      <c r="AO71" s="45">
        <v>13031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f t="shared" si="0"/>
        <v>13031</v>
      </c>
      <c r="BF71" s="45"/>
      <c r="BG71" s="45"/>
      <c r="BH71" s="45"/>
      <c r="BI71" s="45"/>
      <c r="BJ71" s="45"/>
      <c r="BK71" s="45"/>
      <c r="BL71" s="45"/>
    </row>
    <row r="72" spans="1:79" ht="33.6" customHeight="1" x14ac:dyDescent="0.2">
      <c r="A72" s="46">
        <v>4</v>
      </c>
      <c r="B72" s="46"/>
      <c r="C72" s="46"/>
      <c r="D72" s="46"/>
      <c r="E72" s="46"/>
      <c r="F72" s="46"/>
      <c r="G72" s="47" t="s">
        <v>72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125"/>
      <c r="AA72" s="126"/>
      <c r="AB72" s="126"/>
      <c r="AC72" s="126"/>
      <c r="AD72" s="127"/>
      <c r="AE72" s="125"/>
      <c r="AF72" s="126"/>
      <c r="AG72" s="126"/>
      <c r="AH72" s="126"/>
      <c r="AI72" s="126"/>
      <c r="AJ72" s="126"/>
      <c r="AK72" s="126"/>
      <c r="AL72" s="126"/>
      <c r="AM72" s="126"/>
      <c r="AN72" s="127"/>
      <c r="AO72" s="45">
        <v>1500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f t="shared" si="0"/>
        <v>1500</v>
      </c>
      <c r="BF72" s="45"/>
      <c r="BG72" s="45"/>
      <c r="BH72" s="45"/>
      <c r="BI72" s="45"/>
      <c r="BJ72" s="45"/>
      <c r="BK72" s="45"/>
      <c r="BL72" s="45"/>
    </row>
    <row r="73" spans="1:79" s="4" customFormat="1" ht="16.149999999999999" customHeight="1" x14ac:dyDescent="0.2">
      <c r="A73" s="51">
        <v>0</v>
      </c>
      <c r="B73" s="51"/>
      <c r="C73" s="51"/>
      <c r="D73" s="51"/>
      <c r="E73" s="51"/>
      <c r="F73" s="51"/>
      <c r="G73" s="52" t="s">
        <v>73</v>
      </c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4"/>
      <c r="Z73" s="55"/>
      <c r="AA73" s="55"/>
      <c r="AB73" s="55"/>
      <c r="AC73" s="55"/>
      <c r="AD73" s="55"/>
      <c r="AE73" s="56"/>
      <c r="AF73" s="57"/>
      <c r="AG73" s="57"/>
      <c r="AH73" s="57"/>
      <c r="AI73" s="57"/>
      <c r="AJ73" s="57"/>
      <c r="AK73" s="57"/>
      <c r="AL73" s="57"/>
      <c r="AM73" s="57"/>
      <c r="AN73" s="58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</row>
    <row r="74" spans="1:79" ht="48.6" customHeight="1" x14ac:dyDescent="0.2">
      <c r="A74" s="46">
        <v>5</v>
      </c>
      <c r="B74" s="46"/>
      <c r="C74" s="46"/>
      <c r="D74" s="46"/>
      <c r="E74" s="46"/>
      <c r="F74" s="46"/>
      <c r="G74" s="47" t="s">
        <v>74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122" t="s">
        <v>75</v>
      </c>
      <c r="AA74" s="123"/>
      <c r="AB74" s="123"/>
      <c r="AC74" s="123"/>
      <c r="AD74" s="124"/>
      <c r="AE74" s="122" t="s">
        <v>71</v>
      </c>
      <c r="AF74" s="123"/>
      <c r="AG74" s="123"/>
      <c r="AH74" s="123"/>
      <c r="AI74" s="123"/>
      <c r="AJ74" s="123"/>
      <c r="AK74" s="123"/>
      <c r="AL74" s="123"/>
      <c r="AM74" s="123"/>
      <c r="AN74" s="124"/>
      <c r="AO74" s="45">
        <f>AC51/AO71</f>
        <v>137.8221164914435</v>
      </c>
      <c r="AP74" s="45"/>
      <c r="AQ74" s="45"/>
      <c r="AR74" s="45"/>
      <c r="AS74" s="45"/>
      <c r="AT74" s="45"/>
      <c r="AU74" s="45"/>
      <c r="AV74" s="45"/>
      <c r="AW74" s="45">
        <v>0</v>
      </c>
      <c r="AX74" s="45"/>
      <c r="AY74" s="45"/>
      <c r="AZ74" s="45"/>
      <c r="BA74" s="45"/>
      <c r="BB74" s="45"/>
      <c r="BC74" s="45"/>
      <c r="BD74" s="45"/>
      <c r="BE74" s="45">
        <f t="shared" si="0"/>
        <v>137.8221164914435</v>
      </c>
      <c r="BF74" s="45"/>
      <c r="BG74" s="45"/>
      <c r="BH74" s="45"/>
      <c r="BI74" s="45"/>
      <c r="BJ74" s="45"/>
      <c r="BK74" s="45"/>
      <c r="BL74" s="45"/>
    </row>
    <row r="75" spans="1:79" ht="36.6" customHeight="1" x14ac:dyDescent="0.2">
      <c r="A75" s="46">
        <v>6</v>
      </c>
      <c r="B75" s="46"/>
      <c r="C75" s="46"/>
      <c r="D75" s="46"/>
      <c r="E75" s="46"/>
      <c r="F75" s="46"/>
      <c r="G75" s="47" t="s">
        <v>76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125"/>
      <c r="AA75" s="126"/>
      <c r="AB75" s="126"/>
      <c r="AC75" s="126"/>
      <c r="AD75" s="127"/>
      <c r="AE75" s="125"/>
      <c r="AF75" s="126"/>
      <c r="AG75" s="126"/>
      <c r="AH75" s="126"/>
      <c r="AI75" s="126"/>
      <c r="AJ75" s="126"/>
      <c r="AK75" s="126"/>
      <c r="AL75" s="126"/>
      <c r="AM75" s="126"/>
      <c r="AN75" s="127"/>
      <c r="AO75" s="45">
        <f>AC50/AO72</f>
        <v>146.47200000000001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f t="shared" si="0"/>
        <v>146.47200000000001</v>
      </c>
      <c r="BF75" s="45"/>
      <c r="BG75" s="45"/>
      <c r="BH75" s="45"/>
      <c r="BI75" s="45"/>
      <c r="BJ75" s="45"/>
      <c r="BK75" s="45"/>
      <c r="BL75" s="45"/>
    </row>
    <row r="76" spans="1:79" s="4" customFormat="1" ht="13.9" customHeight="1" x14ac:dyDescent="0.2">
      <c r="A76" s="51">
        <v>0</v>
      </c>
      <c r="B76" s="51"/>
      <c r="C76" s="51"/>
      <c r="D76" s="51"/>
      <c r="E76" s="51"/>
      <c r="F76" s="51"/>
      <c r="G76" s="52" t="s">
        <v>77</v>
      </c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4"/>
      <c r="Z76" s="55"/>
      <c r="AA76" s="55"/>
      <c r="AB76" s="55"/>
      <c r="AC76" s="55"/>
      <c r="AD76" s="55"/>
      <c r="AE76" s="56"/>
      <c r="AF76" s="57"/>
      <c r="AG76" s="57"/>
      <c r="AH76" s="57"/>
      <c r="AI76" s="57"/>
      <c r="AJ76" s="57"/>
      <c r="AK76" s="57"/>
      <c r="AL76" s="57"/>
      <c r="AM76" s="57"/>
      <c r="AN76" s="58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</row>
    <row r="77" spans="1:79" ht="58.9" customHeight="1" x14ac:dyDescent="0.2">
      <c r="A77" s="46">
        <v>7</v>
      </c>
      <c r="B77" s="46"/>
      <c r="C77" s="46"/>
      <c r="D77" s="46"/>
      <c r="E77" s="46"/>
      <c r="F77" s="46"/>
      <c r="G77" s="47" t="s">
        <v>78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122" t="s">
        <v>79</v>
      </c>
      <c r="AA77" s="123"/>
      <c r="AB77" s="123"/>
      <c r="AC77" s="123"/>
      <c r="AD77" s="124"/>
      <c r="AE77" s="122" t="s">
        <v>80</v>
      </c>
      <c r="AF77" s="123"/>
      <c r="AG77" s="123"/>
      <c r="AH77" s="123"/>
      <c r="AI77" s="123"/>
      <c r="AJ77" s="123"/>
      <c r="AK77" s="123"/>
      <c r="AL77" s="123"/>
      <c r="AM77" s="123"/>
      <c r="AN77" s="124"/>
      <c r="AO77" s="45">
        <v>110</v>
      </c>
      <c r="AP77" s="45"/>
      <c r="AQ77" s="45"/>
      <c r="AR77" s="45"/>
      <c r="AS77" s="45"/>
      <c r="AT77" s="45"/>
      <c r="AU77" s="45"/>
      <c r="AV77" s="45"/>
      <c r="AW77" s="45">
        <v>0</v>
      </c>
      <c r="AX77" s="45"/>
      <c r="AY77" s="45"/>
      <c r="AZ77" s="45"/>
      <c r="BA77" s="45"/>
      <c r="BB77" s="45"/>
      <c r="BC77" s="45"/>
      <c r="BD77" s="45"/>
      <c r="BE77" s="45">
        <f t="shared" si="0"/>
        <v>110</v>
      </c>
      <c r="BF77" s="45"/>
      <c r="BG77" s="45"/>
      <c r="BH77" s="45"/>
      <c r="BI77" s="45"/>
      <c r="BJ77" s="45"/>
      <c r="BK77" s="45"/>
      <c r="BL77" s="45"/>
    </row>
    <row r="78" spans="1:79" ht="46.15" customHeight="1" x14ac:dyDescent="0.2">
      <c r="A78" s="46">
        <v>8</v>
      </c>
      <c r="B78" s="46"/>
      <c r="C78" s="46"/>
      <c r="D78" s="46"/>
      <c r="E78" s="46"/>
      <c r="F78" s="46"/>
      <c r="G78" s="47" t="s">
        <v>81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125"/>
      <c r="AA78" s="126"/>
      <c r="AB78" s="126"/>
      <c r="AC78" s="126"/>
      <c r="AD78" s="127"/>
      <c r="AE78" s="125"/>
      <c r="AF78" s="126"/>
      <c r="AG78" s="126"/>
      <c r="AH78" s="126"/>
      <c r="AI78" s="126"/>
      <c r="AJ78" s="126"/>
      <c r="AK78" s="126"/>
      <c r="AL78" s="126"/>
      <c r="AM78" s="126"/>
      <c r="AN78" s="127"/>
      <c r="AO78" s="45">
        <v>107</v>
      </c>
      <c r="AP78" s="45"/>
      <c r="AQ78" s="45"/>
      <c r="AR78" s="45"/>
      <c r="AS78" s="45"/>
      <c r="AT78" s="45"/>
      <c r="AU78" s="45"/>
      <c r="AV78" s="45"/>
      <c r="AW78" s="45">
        <v>0</v>
      </c>
      <c r="AX78" s="45"/>
      <c r="AY78" s="45"/>
      <c r="AZ78" s="45"/>
      <c r="BA78" s="45"/>
      <c r="BB78" s="45"/>
      <c r="BC78" s="45"/>
      <c r="BD78" s="45"/>
      <c r="BE78" s="45">
        <f t="shared" si="0"/>
        <v>107</v>
      </c>
      <c r="BF78" s="45"/>
      <c r="BG78" s="45"/>
      <c r="BH78" s="45"/>
      <c r="BI78" s="45"/>
      <c r="BJ78" s="45"/>
      <c r="BK78" s="45"/>
      <c r="BL78" s="45"/>
    </row>
    <row r="79" spans="1:79" x14ac:dyDescent="0.2"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</row>
    <row r="81" spans="1:59" ht="16.5" customHeight="1" x14ac:dyDescent="0.2">
      <c r="A81" s="109" t="s">
        <v>97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35"/>
      <c r="X81" s="35"/>
      <c r="Y81" s="35"/>
      <c r="Z81" s="35"/>
      <c r="AA81" s="35"/>
      <c r="AB81" s="35"/>
      <c r="AC81" s="36"/>
      <c r="AD81" s="36"/>
      <c r="AE81" s="36"/>
      <c r="AF81" s="36"/>
      <c r="AG81" s="36"/>
      <c r="AH81" s="35"/>
      <c r="AI81" s="35"/>
      <c r="AJ81" s="35"/>
      <c r="AK81" s="35"/>
      <c r="AL81" s="35"/>
      <c r="AM81" s="35"/>
      <c r="AN81" s="5"/>
      <c r="AO81" s="43" t="s">
        <v>87</v>
      </c>
      <c r="AP81" s="43"/>
      <c r="AQ81" s="43"/>
      <c r="AR81" s="43"/>
      <c r="AS81" s="43"/>
      <c r="AT81" s="43"/>
      <c r="AU81" s="37"/>
      <c r="AV81" s="37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 spans="1:59" ht="9" customHeight="1" x14ac:dyDescent="0.2">
      <c r="W82" s="114" t="s">
        <v>6</v>
      </c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O82" s="141" t="s">
        <v>53</v>
      </c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</row>
    <row r="83" spans="1:59" ht="15.75" customHeight="1" x14ac:dyDescent="0.2">
      <c r="A83" s="113" t="s">
        <v>4</v>
      </c>
      <c r="B83" s="113"/>
      <c r="C83" s="113"/>
      <c r="D83" s="113"/>
      <c r="E83" s="113"/>
      <c r="F83" s="113"/>
    </row>
    <row r="84" spans="1:59" ht="18.600000000000001" customHeight="1" x14ac:dyDescent="0.2">
      <c r="A84" s="44" t="s">
        <v>85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39"/>
      <c r="T84" s="39"/>
      <c r="U84" s="39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</row>
    <row r="85" spans="1:59" ht="16.899999999999999" customHeight="1" x14ac:dyDescent="0.2">
      <c r="A85" s="136" t="s">
        <v>48</v>
      </c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</row>
    <row r="86" spans="1:59" ht="10.5" hidden="1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</row>
    <row r="87" spans="1:59" ht="15.6" customHeight="1" x14ac:dyDescent="0.2">
      <c r="A87" s="109" t="s">
        <v>86</v>
      </c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35"/>
      <c r="X87" s="35"/>
      <c r="Y87" s="35"/>
      <c r="Z87" s="35"/>
      <c r="AA87" s="35"/>
      <c r="AB87" s="35"/>
      <c r="AC87" s="36"/>
      <c r="AD87" s="36"/>
      <c r="AE87" s="36"/>
      <c r="AF87" s="36"/>
      <c r="AG87" s="36"/>
      <c r="AH87" s="35"/>
      <c r="AI87" s="35"/>
      <c r="AJ87" s="35"/>
      <c r="AK87" s="35"/>
      <c r="AL87" s="35"/>
      <c r="AM87" s="35"/>
      <c r="AN87" s="5"/>
      <c r="AO87" s="43" t="s">
        <v>88</v>
      </c>
      <c r="AP87" s="43"/>
      <c r="AQ87" s="43"/>
      <c r="AR87" s="43"/>
      <c r="AS87" s="43"/>
      <c r="AT87" s="43"/>
      <c r="AU87" s="37"/>
      <c r="AV87" s="37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</row>
    <row r="88" spans="1:59" ht="10.9" customHeight="1" x14ac:dyDescent="0.2">
      <c r="W88" s="114" t="s">
        <v>6</v>
      </c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O88" s="140" t="s">
        <v>53</v>
      </c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</row>
    <row r="89" spans="1:59" ht="12.6" customHeight="1" x14ac:dyDescent="0.2">
      <c r="A89" s="138" t="s">
        <v>98</v>
      </c>
      <c r="B89" s="139"/>
      <c r="C89" s="139"/>
      <c r="D89" s="139"/>
      <c r="E89" s="139"/>
      <c r="F89" s="139"/>
      <c r="G89" s="139"/>
      <c r="H89" s="139"/>
    </row>
    <row r="90" spans="1:59" x14ac:dyDescent="0.2">
      <c r="A90" s="114" t="s">
        <v>46</v>
      </c>
      <c r="B90" s="114"/>
      <c r="C90" s="114"/>
      <c r="D90" s="114"/>
      <c r="E90" s="114"/>
      <c r="F90" s="114"/>
      <c r="G90" s="114"/>
      <c r="H90" s="114"/>
      <c r="I90" s="33"/>
      <c r="J90" s="33"/>
      <c r="K90" s="33"/>
      <c r="L90" s="33"/>
      <c r="M90" s="33"/>
      <c r="N90" s="33"/>
      <c r="O90" s="33"/>
      <c r="P90" s="33"/>
      <c r="Q90" s="33"/>
    </row>
    <row r="91" spans="1:59" x14ac:dyDescent="0.2">
      <c r="A91" s="22" t="s">
        <v>47</v>
      </c>
    </row>
  </sheetData>
  <mergeCells count="233">
    <mergeCell ref="N14:AS14"/>
    <mergeCell ref="AU14:BB14"/>
    <mergeCell ref="B16:L16"/>
    <mergeCell ref="N16:AS16"/>
    <mergeCell ref="AU16:BB16"/>
    <mergeCell ref="AA19:AI19"/>
    <mergeCell ref="AK19:BC19"/>
    <mergeCell ref="BE19:BL19"/>
    <mergeCell ref="A90:H90"/>
    <mergeCell ref="A85:AS85"/>
    <mergeCell ref="A89:H89"/>
    <mergeCell ref="AO88:BG88"/>
    <mergeCell ref="AO82:BG82"/>
    <mergeCell ref="BE69:BL69"/>
    <mergeCell ref="BE70:BL70"/>
    <mergeCell ref="A71:F71"/>
    <mergeCell ref="BE71:BL71"/>
    <mergeCell ref="A70:F70"/>
    <mergeCell ref="BE72:BL72"/>
    <mergeCell ref="A73:F73"/>
    <mergeCell ref="BE73:BL73"/>
    <mergeCell ref="A72:F72"/>
    <mergeCell ref="G72:Y72"/>
    <mergeCell ref="A40:F40"/>
    <mergeCell ref="AO7:BF7"/>
    <mergeCell ref="A10:BL10"/>
    <mergeCell ref="A11:BL11"/>
    <mergeCell ref="A32:F32"/>
    <mergeCell ref="G32:BL32"/>
    <mergeCell ref="A56:C57"/>
    <mergeCell ref="D58:AA58"/>
    <mergeCell ref="AB58:AI58"/>
    <mergeCell ref="G38:BL38"/>
    <mergeCell ref="A39:F39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B13:L13"/>
    <mergeCell ref="N13:AS13"/>
    <mergeCell ref="AU13:BB13"/>
    <mergeCell ref="B14:L14"/>
    <mergeCell ref="A58:C58"/>
    <mergeCell ref="W88:AM88"/>
    <mergeCell ref="AO69:AV69"/>
    <mergeCell ref="AW69:BD69"/>
    <mergeCell ref="G71:Y71"/>
    <mergeCell ref="AO71:AV71"/>
    <mergeCell ref="AW71:BD71"/>
    <mergeCell ref="G70:Y70"/>
    <mergeCell ref="Z70:AD70"/>
    <mergeCell ref="AE70:AN70"/>
    <mergeCell ref="AO70:AV70"/>
    <mergeCell ref="AW70:BD70"/>
    <mergeCell ref="G73:Y73"/>
    <mergeCell ref="Z73:AD73"/>
    <mergeCell ref="AE73:AN73"/>
    <mergeCell ref="AO73:AV73"/>
    <mergeCell ref="AW73:BD73"/>
    <mergeCell ref="Z68:AD69"/>
    <mergeCell ref="AE68:AN69"/>
    <mergeCell ref="Z71:AD72"/>
    <mergeCell ref="AE71:AN72"/>
    <mergeCell ref="Z74:AD75"/>
    <mergeCell ref="AE74:AN75"/>
    <mergeCell ref="Z77:AD78"/>
    <mergeCell ref="AE77:AN78"/>
    <mergeCell ref="BE67:BL67"/>
    <mergeCell ref="AW67:BD67"/>
    <mergeCell ref="AO67:AV67"/>
    <mergeCell ref="A69:F69"/>
    <mergeCell ref="G69:Y69"/>
    <mergeCell ref="G67:Y67"/>
    <mergeCell ref="AO65:AV65"/>
    <mergeCell ref="Z65:AD65"/>
    <mergeCell ref="G64:Y64"/>
    <mergeCell ref="AO64:AV64"/>
    <mergeCell ref="AW64:BD64"/>
    <mergeCell ref="AE64:AN64"/>
    <mergeCell ref="Z64:AD64"/>
    <mergeCell ref="A66:F66"/>
    <mergeCell ref="Z66:AD66"/>
    <mergeCell ref="G65:Y65"/>
    <mergeCell ref="G66:Y66"/>
    <mergeCell ref="BE65:BL65"/>
    <mergeCell ref="BE66:BL66"/>
    <mergeCell ref="BE64:BL64"/>
    <mergeCell ref="BE68:BL68"/>
    <mergeCell ref="A64:F64"/>
    <mergeCell ref="AE65:AN65"/>
    <mergeCell ref="AE66:AN66"/>
    <mergeCell ref="AR58:AY58"/>
    <mergeCell ref="A59:C59"/>
    <mergeCell ref="D59:AA59"/>
    <mergeCell ref="AB59:AI59"/>
    <mergeCell ref="AJ59:AQ59"/>
    <mergeCell ref="AR59:AY59"/>
    <mergeCell ref="AJ58:AQ58"/>
    <mergeCell ref="A87:V87"/>
    <mergeCell ref="A67:F67"/>
    <mergeCell ref="Z67:AD67"/>
    <mergeCell ref="AE67:AN67"/>
    <mergeCell ref="A81:V81"/>
    <mergeCell ref="A83:F83"/>
    <mergeCell ref="W82:AM82"/>
    <mergeCell ref="D61:AA61"/>
    <mergeCell ref="AB61:AI61"/>
    <mergeCell ref="AJ61:AQ61"/>
    <mergeCell ref="AW65:BD65"/>
    <mergeCell ref="AO66:AV66"/>
    <mergeCell ref="AW66:BD66"/>
    <mergeCell ref="AW68:BD68"/>
    <mergeCell ref="A68:F68"/>
    <mergeCell ref="G68:Y68"/>
    <mergeCell ref="AO68:AV68"/>
    <mergeCell ref="G40:BL40"/>
    <mergeCell ref="A25:BL25"/>
    <mergeCell ref="A26:BL26"/>
    <mergeCell ref="A28:BL28"/>
    <mergeCell ref="A31:F31"/>
    <mergeCell ref="G31:BL31"/>
    <mergeCell ref="A29:F2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30:F30"/>
    <mergeCell ref="G30:BL30"/>
    <mergeCell ref="AO2:BL2"/>
    <mergeCell ref="AO3:BL3"/>
    <mergeCell ref="AO6:BF6"/>
    <mergeCell ref="AO4:BL4"/>
    <mergeCell ref="AO5:BL5"/>
    <mergeCell ref="A37:BL37"/>
    <mergeCell ref="A38:F38"/>
    <mergeCell ref="D52:AB52"/>
    <mergeCell ref="AC52:AJ52"/>
    <mergeCell ref="D56:AA57"/>
    <mergeCell ref="AB56:AI57"/>
    <mergeCell ref="AJ56:AQ57"/>
    <mergeCell ref="A49:C49"/>
    <mergeCell ref="G41:BL41"/>
    <mergeCell ref="A46:C47"/>
    <mergeCell ref="A45:AZ45"/>
    <mergeCell ref="A44:AZ44"/>
    <mergeCell ref="AC50:AJ50"/>
    <mergeCell ref="AC46:AJ47"/>
    <mergeCell ref="AK46:AR47"/>
    <mergeCell ref="D50:AB50"/>
    <mergeCell ref="AK48:AR48"/>
    <mergeCell ref="AK49:AR49"/>
    <mergeCell ref="AS46:AZ47"/>
    <mergeCell ref="D46:AB47"/>
    <mergeCell ref="D48:AB48"/>
    <mergeCell ref="D49:AB49"/>
    <mergeCell ref="AC48:AJ48"/>
    <mergeCell ref="AC49:AJ49"/>
    <mergeCell ref="AS49:AZ49"/>
    <mergeCell ref="AS48:AZ48"/>
    <mergeCell ref="AR56:AY57"/>
    <mergeCell ref="A55:AY55"/>
    <mergeCell ref="A42:F42"/>
    <mergeCell ref="G42:BL42"/>
    <mergeCell ref="BE20:BL20"/>
    <mergeCell ref="AK20:BC20"/>
    <mergeCell ref="N17:AS17"/>
    <mergeCell ref="AU17:BB17"/>
    <mergeCell ref="B17:L17"/>
    <mergeCell ref="B20:L20"/>
    <mergeCell ref="N20:Y20"/>
    <mergeCell ref="A41:F41"/>
    <mergeCell ref="A48:C48"/>
    <mergeCell ref="AK52:AR52"/>
    <mergeCell ref="AS52:AZ52"/>
    <mergeCell ref="A51:C51"/>
    <mergeCell ref="D51:AB51"/>
    <mergeCell ref="AC51:AJ51"/>
    <mergeCell ref="AK51:AR51"/>
    <mergeCell ref="AS51:AZ51"/>
    <mergeCell ref="AA20:AI20"/>
    <mergeCell ref="B19:L19"/>
    <mergeCell ref="N19:Y19"/>
    <mergeCell ref="A52:C52"/>
    <mergeCell ref="AR61:AY61"/>
    <mergeCell ref="A65:F65"/>
    <mergeCell ref="A63:BL63"/>
    <mergeCell ref="A60:C60"/>
    <mergeCell ref="D60:AA60"/>
    <mergeCell ref="AB60:AI60"/>
    <mergeCell ref="AJ60:AQ60"/>
    <mergeCell ref="AR60:AY60"/>
    <mergeCell ref="A61:C61"/>
    <mergeCell ref="AO72:AV72"/>
    <mergeCell ref="AW72:BD72"/>
    <mergeCell ref="BE74:BL74"/>
    <mergeCell ref="A75:F75"/>
    <mergeCell ref="G75:Y75"/>
    <mergeCell ref="AO75:AV75"/>
    <mergeCell ref="AW75:BD75"/>
    <mergeCell ref="BE75:BL75"/>
    <mergeCell ref="A74:F74"/>
    <mergeCell ref="G74:Y74"/>
    <mergeCell ref="AO74:AV74"/>
    <mergeCell ref="AW74:BD74"/>
    <mergeCell ref="AO81:AT81"/>
    <mergeCell ref="A84:R84"/>
    <mergeCell ref="AO87:AT87"/>
    <mergeCell ref="BE78:BL78"/>
    <mergeCell ref="A78:F78"/>
    <mergeCell ref="G78:Y78"/>
    <mergeCell ref="AO78:AV78"/>
    <mergeCell ref="AW78:BD78"/>
    <mergeCell ref="BE76:BL76"/>
    <mergeCell ref="A77:F77"/>
    <mergeCell ref="G77:Y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67:L67">
    <cfRule type="cellIs" dxfId="26" priority="28" stopIfTrue="1" operator="equal">
      <formula>$G66</formula>
    </cfRule>
  </conditionalFormatting>
  <conditionalFormatting sqref="D50">
    <cfRule type="cellIs" dxfId="25" priority="29" stopIfTrue="1" operator="equal">
      <formula>$D49</formula>
    </cfRule>
  </conditionalFormatting>
  <conditionalFormatting sqref="A67:F67">
    <cfRule type="cellIs" dxfId="24" priority="30" stopIfTrue="1" operator="equal">
      <formula>0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82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1115012</vt:lpstr>
      <vt:lpstr>'1115012'!Область_друку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2020-02-05T09:48:18Z</cp:lastPrinted>
  <dcterms:created xsi:type="dcterms:W3CDTF">2016-08-15T09:54:21Z</dcterms:created>
  <dcterms:modified xsi:type="dcterms:W3CDTF">2020-02-05T09:48:19Z</dcterms:modified>
</cp:coreProperties>
</file>