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Управління економіки\"/>
    </mc:Choice>
  </mc:AlternateContent>
  <bookViews>
    <workbookView xWindow="0" yWindow="0" windowWidth="24000" windowHeight="9780"/>
  </bookViews>
  <sheets>
    <sheet name="2717370" sheetId="4" r:id="rId1"/>
  </sheets>
  <calcPr calcId="152511"/>
</workbook>
</file>

<file path=xl/calcChain.xml><?xml version="1.0" encoding="utf-8"?>
<calcChain xmlns="http://schemas.openxmlformats.org/spreadsheetml/2006/main">
  <c r="D37" i="4" l="1"/>
  <c r="D45" i="4"/>
  <c r="E43" i="4"/>
  <c r="F43" i="4"/>
  <c r="F45" i="4"/>
  <c r="E37" i="4"/>
  <c r="F36" i="4"/>
  <c r="F37" i="4"/>
  <c r="F52" i="4"/>
  <c r="E45" i="4"/>
  <c r="F54" i="4"/>
  <c r="G52" i="4"/>
  <c r="G54" i="4"/>
  <c r="F58" i="4"/>
  <c r="G58" i="4"/>
</calcChain>
</file>

<file path=xl/sharedStrings.xml><?xml version="1.0" encoding="utf-8"?>
<sst xmlns="http://schemas.openxmlformats.org/spreadsheetml/2006/main" count="106" uniqueCount="79">
  <si>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</si>
  <si>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</si>
  <si>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</si>
  <si>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</si>
  <si>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1.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</si>
  <si>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</si>
  <si>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</si>
  <si>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</si>
  <si>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</si>
  <si>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</si>
  <si>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</si>
  <si>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</si>
  <si>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</si>
  <si>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</si>
  <si>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</si>
  <si>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</si>
  <si>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</si>
  <si>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</si>
  <si>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</si>
  <si>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</si>
  <si>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</si>
  <si>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</si>
  <si>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</si>
  <si>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</si>
  <si>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</si>
  <si>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</si>
  <si>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</si>
  <si>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</si>
  <si>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</si>
  <si>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</si>
  <si>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</si>
  <si>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</si>
  <si>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</si>
  <si>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</si>
  <si>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Завдання бюджетної програми</t>
  </si>
  <si>
    <t>гривень</t>
  </si>
  <si>
    <t>11.</t>
  </si>
  <si>
    <t>М. П.</t>
  </si>
  <si>
    <t>(ініціали/ініціал, прізвище)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</si>
  <si>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</si>
  <si>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</si>
  <si>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</si>
  <si>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</si>
  <si>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</si>
  <si>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</si>
  <si>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</si>
  <si>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</si>
  <si>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</si>
  <si>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</si>
  <si>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Управління економіки Хмельницької міської ради</t>
  </si>
  <si>
    <t>0490</t>
  </si>
  <si>
    <t>Пшедзял Т.О.</t>
  </si>
  <si>
    <t>Заступник начальника управління економіки</t>
  </si>
  <si>
    <t>Фінансове управління Хмельницької міської ради</t>
  </si>
  <si>
    <t>Начальник фінансового управління Хмельницької міської ради</t>
  </si>
  <si>
    <t>Ямчук С.М.</t>
  </si>
  <si>
    <t>бюджетної програми місцевого бюджету на 2020 рік</t>
  </si>
  <si>
    <t>обсяг видатків</t>
  </si>
  <si>
    <t>Реалізація інших заходів щодо соціально-економічного розвитку територій</t>
  </si>
  <si>
    <t>Обсяг бюджетних призначень / бюджетних асигнувань -3 000 000,00 гривень, у тому числі загального фонду -__ гривень та спеціального фонду - 3 000 000,0 гривень.</t>
  </si>
  <si>
    <t>Впровадження проєктів, ініційованих мешканцями міста, в рамках Програми бюджетування за участі громадськості (Бюджет участі) міста Хмельницького на 2020-2022 роки</t>
  </si>
  <si>
    <t>Мета бюджетної програми - удосконалення механізмів управління розвитком міста на засадах відкритості та прозорості, залучення громадськості до розподілу коштів бюджету міста Хмельницького  для забезпечення соціально-економічного розвитку міста та покращення добробуту його мешканців</t>
  </si>
  <si>
    <t>Реалізація за рахунок коштів бюджету міста проектів, ініційованих громадянами, які проживають на території міста</t>
  </si>
  <si>
    <t>Програма бюджетування за участі громадськості (Бюджет участі) міста Хмельницького на 2020 -2022 роки</t>
  </si>
  <si>
    <t>грн</t>
  </si>
  <si>
    <t>кошторис</t>
  </si>
  <si>
    <t>рішення сесії</t>
  </si>
  <si>
    <t>Кількість проєктів переможців</t>
  </si>
  <si>
    <t>Кількість реалізованих проєктів переможців</t>
  </si>
  <si>
    <t>протокол</t>
  </si>
  <si>
    <t>Відсоток фактично реалізованих проєктів, інніційованих мешканцями міста до загальної кількості проєктів-переможців</t>
  </si>
  <si>
    <t>розрахунок</t>
  </si>
  <si>
    <t>%</t>
  </si>
  <si>
    <t>од.</t>
  </si>
  <si>
    <t>Середні витрати на реалізацію одного проекту</t>
  </si>
  <si>
    <t>грн.</t>
  </si>
  <si>
    <t>Підстави для виконання бюджетної програми: 
1. Конституція України.
2. Бюджетний кодекс України.
3. Закон України "Про державний бюджет України на 2020 рік".
4. Укази і розпорядження Президента України.
5. Постанови і розпорядження Кабінету Міністрів України.
6. Накази Мінфіну України та ніших центральних органів державної виконавчої влади.
7. Наказ Міністерства фінансів України від 26.08.2014 р. №836.
8. Накази Державної казначейської служби України.
9. Рішення сесії Хмельницької міської ради від 26.06.2019 р. №3 "Про завтердження Програми бюджетування за участі громадськості (Бюджет участі) міста Хмельницького на 2020 -2022 роки, рішення сесії Хмельницької міської ради від 11.12.2019 року №6 "Про бюджет міста Хмельницького на 2020 рік"</t>
  </si>
  <si>
    <t>від "20" січня 2020 р. N 1</t>
  </si>
  <si>
    <t>Дата погодження "20" січня 2020р.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</si>
</sst>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7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 applyBorder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8" fillId="0" borderId="0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0" fontId="9" fillId="0" borderId="0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/>
    </xf>
    <xf numFmtId="0" fontId="8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/>
    </xf>
    <xf numFmtId="4" fontId="4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4" fillId="0" borderId="1" xfId="2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4" fillId="0" borderId="0" xfId="0" applyFont="1" applyAlignment="1">
      <alignment horizontal="left" wrapText="1"/>
    </xf>
    <xf numFmtId="0" fontId="5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2" fontId="5" fillId="0" borderId="0" xfId="0" applyNumberFormat="1" applyFont="1" applyAlignment="1">
      <alignment horizontal="left" wrapText="1"/>
    </xf>
    <xf numFmtId="0" fontId="9" fillId="0" borderId="3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3">
    <cellStyle name="Звичайний" xfId="0" builtinId="0"/>
    <cellStyle name="Звичайний 2" xfId="1"/>
    <cellStyle name="Звичайни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workbookViewId="0">
      <selection activeCell="F83" sqref="F83"/>
    </sheetView>
  </sheetViews>
  <sheetFormatPr defaultColWidth="21.5703125" defaultRowHeight="15" x14ac:dyDescent="0.25"/>
  <cols>
    <col min="1" max="1" width="6.5703125" style="2" customWidth="1"/>
    <col min="2" max="7" width="21.5703125" style="2"/>
    <col min="8" max="21" width="10.28515625" style="2" customWidth="1"/>
    <col min="22" max="16384" width="21.5703125" style="2"/>
  </cols>
  <sheetData>
    <row r="1" spans="1:7" x14ac:dyDescent="0.25">
      <c r="F1" s="43" t="s">
        <v>39</v>
      </c>
      <c r="G1" s="44"/>
    </row>
    <row r="2" spans="1:7" x14ac:dyDescent="0.25">
      <c r="F2" s="44"/>
      <c r="G2" s="44"/>
    </row>
    <row r="3" spans="1:7" ht="32.25" customHeight="1" x14ac:dyDescent="0.25">
      <c r="F3" s="44"/>
      <c r="G3" s="44"/>
    </row>
    <row r="4" spans="1:7" ht="15.75" x14ac:dyDescent="0.25">
      <c r="A4" s="15"/>
      <c r="E4" s="15" t="s">
        <v>0</v>
      </c>
    </row>
    <row r="5" spans="1:7" ht="15.75" x14ac:dyDescent="0.25">
      <c r="A5" s="15"/>
      <c r="E5" s="45" t="s">
        <v>1</v>
      </c>
      <c r="F5" s="45"/>
      <c r="G5" s="45"/>
    </row>
    <row r="6" spans="1:7" ht="15.75" x14ac:dyDescent="0.25">
      <c r="A6" s="15"/>
      <c r="B6" s="15"/>
      <c r="E6" s="46" t="s">
        <v>49</v>
      </c>
      <c r="F6" s="46"/>
      <c r="G6" s="46"/>
    </row>
    <row r="7" spans="1:7" ht="15" customHeight="1" x14ac:dyDescent="0.25">
      <c r="A7" s="15"/>
      <c r="E7" s="47" t="s">
        <v>2</v>
      </c>
      <c r="F7" s="47"/>
      <c r="G7" s="47"/>
    </row>
    <row r="8" spans="1:7" ht="15.75" x14ac:dyDescent="0.25">
      <c r="A8" s="15"/>
      <c r="E8" s="50" t="s">
        <v>77</v>
      </c>
      <c r="F8" s="50"/>
      <c r="G8" s="50"/>
    </row>
    <row r="10" spans="1:7" ht="15.75" x14ac:dyDescent="0.25">
      <c r="A10" s="51" t="s">
        <v>3</v>
      </c>
      <c r="B10" s="51"/>
      <c r="C10" s="51"/>
      <c r="D10" s="51"/>
      <c r="E10" s="51"/>
      <c r="F10" s="51"/>
      <c r="G10" s="51"/>
    </row>
    <row r="11" spans="1:7" ht="15.75" x14ac:dyDescent="0.25">
      <c r="A11" s="51" t="s">
        <v>56</v>
      </c>
      <c r="B11" s="51"/>
      <c r="C11" s="51"/>
      <c r="D11" s="51"/>
      <c r="E11" s="51"/>
      <c r="F11" s="51"/>
      <c r="G11" s="51"/>
    </row>
    <row r="14" spans="1:7" x14ac:dyDescent="0.25">
      <c r="A14" s="16" t="s">
        <v>40</v>
      </c>
      <c r="B14" s="39">
        <v>2700000</v>
      </c>
      <c r="C14" s="55" t="s">
        <v>49</v>
      </c>
      <c r="D14" s="55"/>
      <c r="E14" s="55"/>
      <c r="F14" s="55"/>
      <c r="G14" s="28">
        <v>39816211</v>
      </c>
    </row>
    <row r="15" spans="1:7" ht="34.5" customHeight="1" x14ac:dyDescent="0.25">
      <c r="A15" s="17"/>
      <c r="B15" s="29" t="s">
        <v>44</v>
      </c>
      <c r="C15" s="49" t="s">
        <v>2</v>
      </c>
      <c r="D15" s="49"/>
      <c r="E15" s="49"/>
      <c r="F15" s="49"/>
      <c r="G15" s="23" t="s">
        <v>41</v>
      </c>
    </row>
    <row r="16" spans="1:7" x14ac:dyDescent="0.25">
      <c r="A16" s="18" t="s">
        <v>42</v>
      </c>
      <c r="B16" s="40">
        <v>2710000</v>
      </c>
      <c r="C16" s="55" t="s">
        <v>49</v>
      </c>
      <c r="D16" s="55"/>
      <c r="E16" s="55"/>
      <c r="F16" s="55"/>
      <c r="G16" s="30">
        <v>39816211</v>
      </c>
    </row>
    <row r="17" spans="1:7" ht="33" customHeight="1" x14ac:dyDescent="0.25">
      <c r="A17" s="17"/>
      <c r="B17" s="21" t="s">
        <v>44</v>
      </c>
      <c r="C17" s="49" t="s">
        <v>31</v>
      </c>
      <c r="D17" s="49"/>
      <c r="E17" s="49"/>
      <c r="F17" s="49"/>
      <c r="G17" s="23" t="s">
        <v>41</v>
      </c>
    </row>
    <row r="18" spans="1:7" ht="28.5" customHeight="1" x14ac:dyDescent="0.25">
      <c r="A18" s="19" t="s">
        <v>43</v>
      </c>
      <c r="B18" s="20">
        <v>2717370</v>
      </c>
      <c r="C18" s="24">
        <v>7370</v>
      </c>
      <c r="D18" s="27" t="s">
        <v>50</v>
      </c>
      <c r="E18" s="52" t="s">
        <v>58</v>
      </c>
      <c r="F18" s="52"/>
      <c r="G18" s="20">
        <v>22201100000</v>
      </c>
    </row>
    <row r="19" spans="1:7" ht="56.25" customHeight="1" x14ac:dyDescent="0.25">
      <c r="B19" s="21" t="s">
        <v>44</v>
      </c>
      <c r="C19" s="22" t="s">
        <v>45</v>
      </c>
      <c r="D19" s="17" t="s">
        <v>46</v>
      </c>
      <c r="E19" s="49" t="s">
        <v>47</v>
      </c>
      <c r="F19" s="49"/>
      <c r="G19" s="22" t="s">
        <v>48</v>
      </c>
    </row>
    <row r="20" spans="1:7" ht="42" customHeight="1" x14ac:dyDescent="0.25">
      <c r="A20" s="13" t="s">
        <v>5</v>
      </c>
      <c r="B20" s="50" t="s">
        <v>59</v>
      </c>
      <c r="C20" s="50"/>
      <c r="D20" s="50"/>
      <c r="E20" s="50"/>
      <c r="F20" s="50"/>
      <c r="G20" s="50"/>
    </row>
    <row r="21" spans="1:7" ht="186.75" customHeight="1" x14ac:dyDescent="0.25">
      <c r="A21" s="13" t="s">
        <v>6</v>
      </c>
      <c r="B21" s="56" t="s">
        <v>76</v>
      </c>
      <c r="C21" s="56"/>
      <c r="D21" s="56"/>
      <c r="E21" s="56"/>
      <c r="F21" s="56"/>
      <c r="G21" s="56"/>
    </row>
    <row r="22" spans="1:7" ht="15.75" x14ac:dyDescent="0.25">
      <c r="A22" s="13" t="s">
        <v>7</v>
      </c>
      <c r="B22" s="50" t="s">
        <v>32</v>
      </c>
      <c r="C22" s="50"/>
      <c r="D22" s="50"/>
      <c r="E22" s="50"/>
      <c r="F22" s="50"/>
      <c r="G22" s="50"/>
    </row>
    <row r="23" spans="1:7" ht="15.75" x14ac:dyDescent="0.25">
      <c r="A23" s="1"/>
    </row>
    <row r="24" spans="1:7" ht="15.75" x14ac:dyDescent="0.25">
      <c r="A24" s="11" t="s">
        <v>9</v>
      </c>
      <c r="B24" s="42" t="s">
        <v>33</v>
      </c>
      <c r="C24" s="42"/>
      <c r="D24" s="42"/>
      <c r="E24" s="42"/>
      <c r="F24" s="42"/>
      <c r="G24" s="42"/>
    </row>
    <row r="25" spans="1:7" ht="32.25" customHeight="1" x14ac:dyDescent="0.25">
      <c r="A25" s="11" t="s">
        <v>4</v>
      </c>
      <c r="B25" s="41" t="s">
        <v>60</v>
      </c>
      <c r="C25" s="41"/>
      <c r="D25" s="41"/>
      <c r="E25" s="41"/>
      <c r="F25" s="41"/>
      <c r="G25" s="41"/>
    </row>
    <row r="26" spans="1:7" ht="15.75" x14ac:dyDescent="0.25">
      <c r="A26" s="1"/>
    </row>
    <row r="27" spans="1:7" ht="48" customHeight="1" x14ac:dyDescent="0.25">
      <c r="A27" s="6" t="s">
        <v>8</v>
      </c>
      <c r="B27" s="48" t="s">
        <v>61</v>
      </c>
      <c r="C27" s="48"/>
      <c r="D27" s="48"/>
      <c r="E27" s="48"/>
      <c r="F27" s="48"/>
      <c r="G27" s="48"/>
    </row>
    <row r="28" spans="1:7" ht="15.75" x14ac:dyDescent="0.25">
      <c r="A28" s="13" t="s">
        <v>11</v>
      </c>
      <c r="B28" s="50" t="s">
        <v>34</v>
      </c>
      <c r="C28" s="50"/>
      <c r="D28" s="50"/>
      <c r="E28" s="50"/>
      <c r="F28" s="50"/>
      <c r="G28" s="50"/>
    </row>
    <row r="29" spans="1:7" ht="15.75" x14ac:dyDescent="0.25">
      <c r="A29" s="11" t="s">
        <v>9</v>
      </c>
      <c r="B29" s="42" t="s">
        <v>10</v>
      </c>
      <c r="C29" s="42"/>
      <c r="D29" s="42"/>
      <c r="E29" s="42"/>
      <c r="F29" s="42"/>
      <c r="G29" s="42"/>
    </row>
    <row r="30" spans="1:7" ht="15.75" x14ac:dyDescent="0.25">
      <c r="A30" s="11">
        <v>1</v>
      </c>
      <c r="B30" s="41" t="s">
        <v>62</v>
      </c>
      <c r="C30" s="41"/>
      <c r="D30" s="41"/>
      <c r="E30" s="41"/>
      <c r="F30" s="41"/>
      <c r="G30" s="41"/>
    </row>
    <row r="31" spans="1:7" ht="15.75" x14ac:dyDescent="0.25">
      <c r="A31" s="13"/>
      <c r="B31" s="12"/>
      <c r="C31" s="12"/>
      <c r="D31" s="12"/>
      <c r="E31" s="12"/>
      <c r="F31" s="12"/>
      <c r="G31" s="12"/>
    </row>
    <row r="32" spans="1:7" ht="15.75" x14ac:dyDescent="0.25">
      <c r="A32" s="13" t="s">
        <v>17</v>
      </c>
      <c r="B32" s="7" t="s">
        <v>13</v>
      </c>
      <c r="C32" s="12"/>
      <c r="D32" s="12"/>
      <c r="E32" s="12"/>
      <c r="F32" s="12"/>
      <c r="G32" s="12"/>
    </row>
    <row r="33" spans="1:7" ht="15.75" x14ac:dyDescent="0.25">
      <c r="A33" s="1"/>
      <c r="F33" s="32" t="s">
        <v>35</v>
      </c>
    </row>
    <row r="34" spans="1:7" ht="15.75" x14ac:dyDescent="0.25">
      <c r="A34" s="25" t="s">
        <v>9</v>
      </c>
      <c r="B34" s="42" t="s">
        <v>13</v>
      </c>
      <c r="C34" s="42"/>
      <c r="D34" s="25" t="s">
        <v>14</v>
      </c>
      <c r="E34" s="25" t="s">
        <v>15</v>
      </c>
      <c r="F34" s="25" t="s">
        <v>16</v>
      </c>
    </row>
    <row r="35" spans="1:7" ht="15.75" x14ac:dyDescent="0.25">
      <c r="A35" s="25">
        <v>1</v>
      </c>
      <c r="B35" s="42">
        <v>2</v>
      </c>
      <c r="C35" s="42"/>
      <c r="D35" s="25">
        <v>3</v>
      </c>
      <c r="E35" s="25">
        <v>4</v>
      </c>
      <c r="F35" s="25">
        <v>5</v>
      </c>
    </row>
    <row r="36" spans="1:7" ht="79.5" customHeight="1" x14ac:dyDescent="0.25">
      <c r="A36" s="25">
        <v>1</v>
      </c>
      <c r="B36" s="41" t="s">
        <v>60</v>
      </c>
      <c r="C36" s="41"/>
      <c r="D36" s="25"/>
      <c r="E36" s="33">
        <v>3000000</v>
      </c>
      <c r="F36" s="33">
        <f>E36</f>
        <v>3000000</v>
      </c>
    </row>
    <row r="37" spans="1:7" ht="15.75" customHeight="1" x14ac:dyDescent="0.25">
      <c r="A37" s="42" t="s">
        <v>16</v>
      </c>
      <c r="B37" s="42"/>
      <c r="C37" s="42"/>
      <c r="D37" s="25">
        <f>D36</f>
        <v>0</v>
      </c>
      <c r="E37" s="33">
        <f>E36</f>
        <v>3000000</v>
      </c>
      <c r="F37" s="33">
        <f>F36</f>
        <v>3000000</v>
      </c>
    </row>
    <row r="38" spans="1:7" ht="15.75" x14ac:dyDescent="0.25">
      <c r="A38" s="1"/>
    </row>
    <row r="39" spans="1:7" ht="15.75" x14ac:dyDescent="0.25">
      <c r="A39" s="26" t="s">
        <v>20</v>
      </c>
      <c r="B39" s="50" t="s">
        <v>18</v>
      </c>
      <c r="C39" s="50"/>
      <c r="D39" s="50"/>
      <c r="E39" s="50"/>
      <c r="F39" s="50"/>
      <c r="G39" s="50"/>
    </row>
    <row r="40" spans="1:7" ht="15.75" x14ac:dyDescent="0.25">
      <c r="A40" s="1"/>
      <c r="F40" s="31" t="s">
        <v>12</v>
      </c>
    </row>
    <row r="41" spans="1:7" ht="63" customHeight="1" x14ac:dyDescent="0.25">
      <c r="A41" s="25" t="s">
        <v>9</v>
      </c>
      <c r="B41" s="42" t="s">
        <v>19</v>
      </c>
      <c r="C41" s="42"/>
      <c r="D41" s="25" t="s">
        <v>14</v>
      </c>
      <c r="E41" s="25" t="s">
        <v>15</v>
      </c>
      <c r="F41" s="25" t="s">
        <v>16</v>
      </c>
    </row>
    <row r="42" spans="1:7" ht="15.75" x14ac:dyDescent="0.25">
      <c r="A42" s="25">
        <v>1</v>
      </c>
      <c r="B42" s="42">
        <v>2</v>
      </c>
      <c r="C42" s="42"/>
      <c r="D42" s="25">
        <v>3</v>
      </c>
      <c r="E42" s="25">
        <v>4</v>
      </c>
      <c r="F42" s="25">
        <v>5</v>
      </c>
    </row>
    <row r="43" spans="1:7" ht="54.75" customHeight="1" x14ac:dyDescent="0.25">
      <c r="A43" s="25">
        <v>1</v>
      </c>
      <c r="B43" s="41" t="s">
        <v>63</v>
      </c>
      <c r="C43" s="41"/>
      <c r="D43" s="4"/>
      <c r="E43" s="33">
        <f>E36</f>
        <v>3000000</v>
      </c>
      <c r="F43" s="33">
        <f>E43+D43</f>
        <v>3000000</v>
      </c>
    </row>
    <row r="44" spans="1:7" ht="15.75" x14ac:dyDescent="0.25">
      <c r="A44" s="25"/>
      <c r="B44" s="42"/>
      <c r="C44" s="42"/>
      <c r="D44" s="4"/>
      <c r="E44" s="4"/>
      <c r="F44" s="4"/>
    </row>
    <row r="45" spans="1:7" ht="15.75" customHeight="1" x14ac:dyDescent="0.25">
      <c r="A45" s="42" t="s">
        <v>16</v>
      </c>
      <c r="B45" s="42"/>
      <c r="C45" s="42"/>
      <c r="D45" s="25">
        <f>D43+D44</f>
        <v>0</v>
      </c>
      <c r="E45" s="33">
        <f>E43+E44</f>
        <v>3000000</v>
      </c>
      <c r="F45" s="33">
        <f>F43+F44</f>
        <v>3000000</v>
      </c>
    </row>
    <row r="46" spans="1:7" ht="15.75" x14ac:dyDescent="0.25">
      <c r="A46" s="1"/>
    </row>
    <row r="47" spans="1:7" ht="15.75" x14ac:dyDescent="0.25">
      <c r="A47" s="13" t="s">
        <v>36</v>
      </c>
      <c r="B47" s="50" t="s">
        <v>21</v>
      </c>
      <c r="C47" s="50"/>
      <c r="D47" s="50"/>
      <c r="E47" s="50"/>
      <c r="F47" s="50"/>
      <c r="G47" s="50"/>
    </row>
    <row r="48" spans="1:7" ht="15.75" x14ac:dyDescent="0.25">
      <c r="A48" s="1"/>
    </row>
    <row r="49" spans="1:7" ht="46.5" customHeight="1" x14ac:dyDescent="0.25">
      <c r="A49" s="11" t="s">
        <v>9</v>
      </c>
      <c r="B49" s="11" t="s">
        <v>22</v>
      </c>
      <c r="C49" s="11" t="s">
        <v>23</v>
      </c>
      <c r="D49" s="11" t="s">
        <v>24</v>
      </c>
      <c r="E49" s="11" t="s">
        <v>14</v>
      </c>
      <c r="F49" s="11" t="s">
        <v>15</v>
      </c>
      <c r="G49" s="11" t="s">
        <v>16</v>
      </c>
    </row>
    <row r="50" spans="1:7" ht="15.75" x14ac:dyDescent="0.25">
      <c r="A50" s="11">
        <v>1</v>
      </c>
      <c r="B50" s="11">
        <v>2</v>
      </c>
      <c r="C50" s="11">
        <v>3</v>
      </c>
      <c r="D50" s="11">
        <v>4</v>
      </c>
      <c r="E50" s="11">
        <v>5</v>
      </c>
      <c r="F50" s="11">
        <v>6</v>
      </c>
      <c r="G50" s="11">
        <v>7</v>
      </c>
    </row>
    <row r="51" spans="1:7" ht="15.75" x14ac:dyDescent="0.25">
      <c r="A51" s="34">
        <v>1</v>
      </c>
      <c r="B51" s="35" t="s">
        <v>25</v>
      </c>
      <c r="C51" s="11"/>
      <c r="D51" s="11"/>
      <c r="E51" s="11"/>
      <c r="F51" s="11"/>
      <c r="G51" s="11"/>
    </row>
    <row r="52" spans="1:7" ht="15.75" x14ac:dyDescent="0.25">
      <c r="A52" s="11"/>
      <c r="B52" s="4" t="s">
        <v>57</v>
      </c>
      <c r="C52" s="11" t="s">
        <v>64</v>
      </c>
      <c r="D52" s="11" t="s">
        <v>65</v>
      </c>
      <c r="E52" s="11"/>
      <c r="F52" s="33">
        <f>E43</f>
        <v>3000000</v>
      </c>
      <c r="G52" s="33">
        <f>E52+F52</f>
        <v>3000000</v>
      </c>
    </row>
    <row r="53" spans="1:7" ht="15.75" x14ac:dyDescent="0.25">
      <c r="A53" s="34">
        <v>2</v>
      </c>
      <c r="B53" s="35" t="s">
        <v>26</v>
      </c>
      <c r="C53" s="11"/>
      <c r="D53" s="11"/>
      <c r="E53" s="11"/>
      <c r="F53" s="11"/>
      <c r="G53" s="33"/>
    </row>
    <row r="54" spans="1:7" ht="133.5" customHeight="1" x14ac:dyDescent="0.25">
      <c r="A54" s="25"/>
      <c r="B54" s="36" t="s">
        <v>60</v>
      </c>
      <c r="C54" s="25" t="s">
        <v>64</v>
      </c>
      <c r="D54" s="25" t="s">
        <v>66</v>
      </c>
      <c r="E54" s="25"/>
      <c r="F54" s="33">
        <f>F52</f>
        <v>3000000</v>
      </c>
      <c r="G54" s="33">
        <f>E54+F54</f>
        <v>3000000</v>
      </c>
    </row>
    <row r="55" spans="1:7" ht="31.5" x14ac:dyDescent="0.25">
      <c r="A55" s="25"/>
      <c r="B55" s="4" t="s">
        <v>67</v>
      </c>
      <c r="C55" s="25" t="s">
        <v>73</v>
      </c>
      <c r="D55" s="25" t="s">
        <v>69</v>
      </c>
      <c r="E55" s="25"/>
      <c r="F55" s="25">
        <v>23</v>
      </c>
      <c r="G55" s="25">
        <v>23</v>
      </c>
    </row>
    <row r="56" spans="1:7" ht="47.25" x14ac:dyDescent="0.25">
      <c r="A56" s="25"/>
      <c r="B56" s="4" t="s">
        <v>68</v>
      </c>
      <c r="C56" s="25" t="s">
        <v>73</v>
      </c>
      <c r="D56" s="25" t="s">
        <v>69</v>
      </c>
      <c r="E56" s="25"/>
      <c r="F56" s="25">
        <v>23</v>
      </c>
      <c r="G56" s="25">
        <v>23</v>
      </c>
    </row>
    <row r="57" spans="1:7" ht="15.75" x14ac:dyDescent="0.25">
      <c r="A57" s="34">
        <v>3</v>
      </c>
      <c r="B57" s="35" t="s">
        <v>27</v>
      </c>
      <c r="C57" s="11"/>
      <c r="D57" s="11"/>
      <c r="E57" s="11"/>
      <c r="F57" s="11"/>
      <c r="G57" s="11"/>
    </row>
    <row r="58" spans="1:7" ht="47.25" x14ac:dyDescent="0.25">
      <c r="A58" s="25"/>
      <c r="B58" s="37" t="s">
        <v>74</v>
      </c>
      <c r="C58" s="25" t="s">
        <v>75</v>
      </c>
      <c r="D58" s="25" t="s">
        <v>71</v>
      </c>
      <c r="E58" s="25"/>
      <c r="F58" s="38">
        <f>F54/F55</f>
        <v>130434.78260869565</v>
      </c>
      <c r="G58" s="33">
        <f>E58+F58</f>
        <v>130434.78260869565</v>
      </c>
    </row>
    <row r="59" spans="1:7" ht="15.75" x14ac:dyDescent="0.25">
      <c r="A59" s="34">
        <v>4</v>
      </c>
      <c r="B59" s="35" t="s">
        <v>28</v>
      </c>
      <c r="C59" s="11"/>
      <c r="D59" s="11"/>
      <c r="E59" s="11"/>
      <c r="F59" s="11"/>
      <c r="G59" s="11"/>
    </row>
    <row r="60" spans="1:7" ht="115.5" customHeight="1" x14ac:dyDescent="0.25">
      <c r="A60" s="25"/>
      <c r="B60" s="4" t="s">
        <v>70</v>
      </c>
      <c r="C60" s="25" t="s">
        <v>72</v>
      </c>
      <c r="D60" s="25" t="s">
        <v>71</v>
      </c>
      <c r="E60" s="25"/>
      <c r="F60" s="25">
        <v>100</v>
      </c>
      <c r="G60" s="25">
        <v>100</v>
      </c>
    </row>
    <row r="61" spans="1:7" ht="15.75" x14ac:dyDescent="0.25">
      <c r="A61" s="1"/>
    </row>
    <row r="62" spans="1:7" ht="15.75" x14ac:dyDescent="0.25">
      <c r="A62" s="1"/>
    </row>
    <row r="63" spans="1:7" ht="15.75" customHeight="1" x14ac:dyDescent="0.25">
      <c r="A63" s="53" t="s">
        <v>52</v>
      </c>
      <c r="B63" s="53"/>
      <c r="C63" s="53"/>
      <c r="D63" s="15"/>
    </row>
    <row r="64" spans="1:7" ht="15.75" x14ac:dyDescent="0.25">
      <c r="A64" s="53"/>
      <c r="B64" s="53"/>
      <c r="C64" s="53"/>
      <c r="D64" s="14"/>
      <c r="E64" s="5"/>
      <c r="F64" s="54" t="s">
        <v>51</v>
      </c>
      <c r="G64" s="54"/>
    </row>
    <row r="65" spans="1:7" ht="15.75" x14ac:dyDescent="0.25">
      <c r="A65" s="3"/>
      <c r="B65" s="13"/>
      <c r="D65" s="10" t="s">
        <v>29</v>
      </c>
      <c r="F65" s="47" t="s">
        <v>38</v>
      </c>
      <c r="G65" s="47"/>
    </row>
    <row r="66" spans="1:7" ht="15.75" x14ac:dyDescent="0.25">
      <c r="A66" s="50" t="s">
        <v>30</v>
      </c>
      <c r="B66" s="50"/>
      <c r="C66" s="13"/>
      <c r="D66" s="13"/>
    </row>
    <row r="67" spans="1:7" ht="15.75" x14ac:dyDescent="0.25">
      <c r="A67" s="7" t="s">
        <v>53</v>
      </c>
      <c r="B67" s="12"/>
      <c r="C67" s="13"/>
      <c r="D67" s="13"/>
    </row>
    <row r="68" spans="1:7" ht="45.75" customHeight="1" x14ac:dyDescent="0.25">
      <c r="A68" s="50" t="s">
        <v>54</v>
      </c>
      <c r="B68" s="50"/>
      <c r="C68" s="50"/>
      <c r="D68" s="14"/>
      <c r="E68" s="5"/>
      <c r="F68" s="54" t="s">
        <v>55</v>
      </c>
      <c r="G68" s="54"/>
    </row>
    <row r="69" spans="1:7" ht="15.75" x14ac:dyDescent="0.25">
      <c r="A69" s="15"/>
      <c r="B69" s="13"/>
      <c r="C69" s="13"/>
      <c r="D69" s="10" t="s">
        <v>29</v>
      </c>
      <c r="F69" s="47" t="s">
        <v>38</v>
      </c>
      <c r="G69" s="47"/>
    </row>
    <row r="70" spans="1:7" x14ac:dyDescent="0.25">
      <c r="A70" s="8" t="s">
        <v>78</v>
      </c>
    </row>
    <row r="71" spans="1:7" x14ac:dyDescent="0.25">
      <c r="A71" s="9" t="s">
        <v>37</v>
      </c>
    </row>
  </sheetData>
  <mergeCells count="40">
    <mergeCell ref="C17:F17"/>
    <mergeCell ref="B20:G20"/>
    <mergeCell ref="B21:G21"/>
    <mergeCell ref="B22:G22"/>
    <mergeCell ref="A66:B66"/>
    <mergeCell ref="A68:C68"/>
    <mergeCell ref="F68:G68"/>
    <mergeCell ref="B43:C43"/>
    <mergeCell ref="B44:C44"/>
    <mergeCell ref="A45:C45"/>
    <mergeCell ref="F64:G64"/>
    <mergeCell ref="B28:G28"/>
    <mergeCell ref="B29:G29"/>
    <mergeCell ref="B30:G30"/>
    <mergeCell ref="B24:G24"/>
    <mergeCell ref="C14:F14"/>
    <mergeCell ref="B34:C34"/>
    <mergeCell ref="B35:C35"/>
    <mergeCell ref="C15:F15"/>
    <mergeCell ref="C16:F16"/>
    <mergeCell ref="E19:F19"/>
    <mergeCell ref="E8:G8"/>
    <mergeCell ref="A10:G10"/>
    <mergeCell ref="A11:G11"/>
    <mergeCell ref="F69:G69"/>
    <mergeCell ref="B39:G39"/>
    <mergeCell ref="F65:G65"/>
    <mergeCell ref="E18:F18"/>
    <mergeCell ref="B47:G47"/>
    <mergeCell ref="A63:C64"/>
    <mergeCell ref="B36:C36"/>
    <mergeCell ref="A37:C37"/>
    <mergeCell ref="B41:C41"/>
    <mergeCell ref="B42:C42"/>
    <mergeCell ref="F1:G3"/>
    <mergeCell ref="E5:G5"/>
    <mergeCell ref="E6:G6"/>
    <mergeCell ref="E7:G7"/>
    <mergeCell ref="B27:G27"/>
    <mergeCell ref="B25:G25"/>
  </mergeCells>
  <pageMargins left="0.18" right="0.16" top="0.52" bottom="0.28999999999999998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2717370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2020-02-05T10:30:01Z</cp:lastPrinted>
  <dcterms:created xsi:type="dcterms:W3CDTF">2018-12-28T08:43:53Z</dcterms:created>
  <dcterms:modified xsi:type="dcterms:W3CDTF">2020-02-05T10:30:12Z</dcterms:modified>
</cp:coreProperties>
</file>