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Відкриті дані паспорти і звіти\Управління економіки\"/>
    </mc:Choice>
  </mc:AlternateContent>
  <bookViews>
    <workbookView xWindow="0" yWindow="0" windowWidth="24000" windowHeight="9780"/>
  </bookViews>
  <sheets>
    <sheet name="2717630" sheetId="4" r:id="rId1"/>
  </sheets>
  <calcPr calcId="152511"/>
</workbook>
</file>

<file path=xl/calcChain.xml><?xml version="1.0" encoding="utf-8"?>
<calcChain xmlns="http://schemas.openxmlformats.org/spreadsheetml/2006/main">
  <c r="G64" i="4" l="1"/>
  <c r="G59" i="4"/>
  <c r="G60" i="4"/>
  <c r="G62" i="4"/>
  <c r="G63" i="4"/>
  <c r="G54" i="4"/>
  <c r="G55" i="4"/>
  <c r="G56" i="4"/>
  <c r="G53" i="4"/>
  <c r="F36" i="4"/>
  <c r="F37" i="4"/>
  <c r="D43" i="4"/>
  <c r="D44" i="4"/>
  <c r="D37" i="4"/>
  <c r="E43" i="4"/>
  <c r="E44" i="4"/>
  <c r="E37" i="4"/>
  <c r="G58" i="4"/>
  <c r="F51" i="4"/>
  <c r="F43" i="4"/>
  <c r="F44" i="4"/>
  <c r="E51" i="4"/>
  <c r="G51" i="4"/>
</calcChain>
</file>

<file path=xl/sharedStrings.xml><?xml version="1.0" encoding="utf-8"?>
<sst xmlns="http://schemas.openxmlformats.org/spreadsheetml/2006/main" count="121" uniqueCount="86">
  <si>
    <t>ЗАТВЕРДЖЕНО</t>
  </si>
  <si>
    <t>Наказ / розпорядчий документ</t>
  </si>
  <si>
    <t>(найменування головного розпорядника коштів місцевого бюджету)</t>
  </si>
  <si>
    <t>Паспорт</t>
  </si>
  <si>
    <t>1.</t>
  </si>
  <si>
    <t>4.</t>
  </si>
  <si>
    <t>5.</t>
  </si>
  <si>
    <t>6.</t>
  </si>
  <si>
    <t>7.</t>
  </si>
  <si>
    <t>N з/п</t>
  </si>
  <si>
    <t>Завдання</t>
  </si>
  <si>
    <t>8.</t>
  </si>
  <si>
    <t>(грн)</t>
  </si>
  <si>
    <t>Напрями використання бюджетних коштів</t>
  </si>
  <si>
    <t>Загальний фонд</t>
  </si>
  <si>
    <t>Спеціальний фонд</t>
  </si>
  <si>
    <t>Усього</t>
  </si>
  <si>
    <t>9.</t>
  </si>
  <si>
    <t>Перелік місцевих / регіональних програм, що виконуються у складі бюджетної програми:</t>
  </si>
  <si>
    <t>Найменування місцевої / регіональної програми</t>
  </si>
  <si>
    <t>10.</t>
  </si>
  <si>
    <t>Результативні показники бюджетної програми:</t>
  </si>
  <si>
    <t>Показник</t>
  </si>
  <si>
    <t>Одиниця виміру</t>
  </si>
  <si>
    <t>Джерело інформації</t>
  </si>
  <si>
    <t>затрат</t>
  </si>
  <si>
    <t>продукту</t>
  </si>
  <si>
    <t>ефективності</t>
  </si>
  <si>
    <t>якості</t>
  </si>
  <si>
    <t>(підпис)</t>
  </si>
  <si>
    <t>ПОГОДЖЕНО:</t>
  </si>
  <si>
    <t>(найменування відповідального виконавця)</t>
  </si>
  <si>
    <t>Цілі державної політики, на досягнення яких спрямована реалізація бюджетної програми</t>
  </si>
  <si>
    <t>Ціль державної політики</t>
  </si>
  <si>
    <t>Завдання бюджетної програми</t>
  </si>
  <si>
    <t>гривень</t>
  </si>
  <si>
    <t>11.</t>
  </si>
  <si>
    <t>М. П.</t>
  </si>
  <si>
    <t>(ініціали/ініціал, прізвище)</t>
  </si>
  <si>
    <t>ЗАТВЕРДЖЕНО
Наказ Міністерства фінансів України 
26 серпня 2014 року № 836
(у редакції наказу Міністерства фінансів України від  29 грудня 2018 року № 1209)</t>
  </si>
  <si>
    <t xml:space="preserve">1. </t>
  </si>
  <si>
    <t>(код за ЄДРПОУ)</t>
  </si>
  <si>
    <t xml:space="preserve">2. </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</si>
  <si>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</si>
  <si>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</si>
  <si>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</si>
  <si>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</si>
  <si>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</si>
  <si>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</si>
  <si>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Управління економіки Хмельницької міської ради</t>
  </si>
  <si>
    <t>Пшедзял Т.О.</t>
  </si>
  <si>
    <t>Заступник начальника управління економіки</t>
  </si>
  <si>
    <t>Фінансове управління Хмельницької міської ради</t>
  </si>
  <si>
    <t>Начальник фінансового управління Хмельницької міської ради</t>
  </si>
  <si>
    <t>Ямчук С.М.</t>
  </si>
  <si>
    <t>бюджетної програми місцевого бюджету на 2020 рік</t>
  </si>
  <si>
    <t>обсяг видатків</t>
  </si>
  <si>
    <t>грн</t>
  </si>
  <si>
    <t>кошторис</t>
  </si>
  <si>
    <t>розрахунок</t>
  </si>
  <si>
    <t>%</t>
  </si>
  <si>
    <t>грн.</t>
  </si>
  <si>
    <t>0470</t>
  </si>
  <si>
    <t>Реалізація програм і заходів в галузі зовнішньоекономічної діяльності</t>
  </si>
  <si>
    <t xml:space="preserve">Мета бюджетної програми - 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створення дієвої комунікаційної стратегії, обмін позитивним досвідом щодо реалізації засад місцевого самоврядування та підвищення конкурентноздатності міста задля добробуту хмельничан.   </t>
  </si>
  <si>
    <t>Активізація міжнародного співробітництва міста, забезпечення пізнаваності міста та створення позитивного інвестиційнгого іміджу на національному та міжнародному рівнях, в рамках Програми міжнародного співробітництва та промоції м. Хмельницького на 2016 -2020 роки</t>
  </si>
  <si>
    <t>Здійснення міжнародного співробітництва у рамках міжнародних програм, які будуть реалізовуватись на території м.Хмельницького</t>
  </si>
  <si>
    <t>Здійснення міжнародного співробітництва у рамках міжнародних програм, які будуть реалізовуватись на території м.Хмельницького,  в рамках Програми міжнародного співробітництва та промоції м. Хмельницького на 2016 -2020 роки</t>
  </si>
  <si>
    <t>Програма  міжнародного співробітництва та промоції м. Хмельницького на 2016 -2020 роки</t>
  </si>
  <si>
    <t>Кількість запланованих прийомів офіційних делегацій</t>
  </si>
  <si>
    <t xml:space="preserve">Придбання запланованої презентаційної та іміджевої продукції </t>
  </si>
  <si>
    <t>Запланована кількість угод</t>
  </si>
  <si>
    <t>Фінансування навчання та підвищення кваліфікації представників міської ради за кордоном</t>
  </si>
  <si>
    <t>Середня вартість од. презентаційної та іміджевої продукції</t>
  </si>
  <si>
    <t>Середні витрати на проведення одного прийому</t>
  </si>
  <si>
    <t>Середні витрати на навчання одного працівника</t>
  </si>
  <si>
    <t>Відсоток фактично організованих прийомів офіційних делегацій до запланованих</t>
  </si>
  <si>
    <t>Відсоток фактично укладених угод до запланованих</t>
  </si>
  <si>
    <t xml:space="preserve">од. </t>
  </si>
  <si>
    <t>уг.</t>
  </si>
  <si>
    <t>план заходів</t>
  </si>
  <si>
    <t>Обсяг бюджетних призначень / бюджетних асигнувань - 420 000,00 гривень, у тому числі загального фонду - 420 000,00 гривень та спеціального фонду - __ гривень.</t>
  </si>
  <si>
    <t>Підстави для виконання бюджетної програми: 
1. Конституція України.
2. Бюджетний кодекс України.
3. Закон України "Про державний бюджет України на 2020 рік".
4. Укази і розпорядження Президента України.
5. Постанови і розпорядження Кабінету Міністрів України.
6. Накази Мінфіну України та ніших центральних органів державної виконавчої влади.
7. Наказ Міністерства фінансів України від 26.08.2014 р. №836.
8. Накази Державної казначейської служби України.
9. Рішення сесії Хмельницької міської ради від 20.07.2016 р. №76 "Про затвердження Програми міжнародного співробітництва та промоції м. Хмельницького на 2016 -2020 роки, рішення сесії Хмельницької міської ради від 11.12.2019 року №6 "Про бюджет міста Хмельницького на 2020 рік"</t>
  </si>
  <si>
    <t>Відсоток працівників, залучених до навчання, до запланованої кількості</t>
  </si>
  <si>
    <t>від "20"січня 2020 р. N 1</t>
  </si>
  <si>
    <t>Дата погодження "20"січня 2020р.</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</si>
</sst>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1"/>
      <color indexed="8"/>
      <name val="Calibri"/>
      <family val="2"/>
      <charset val="204"/>
    </font>
    <font>
      <sz val="12"/>
      <name val="Times New Roman"/>
      <family val="1"/>
      <charset val="204"/>
    </font>
    <font>
      <sz val="11"/>
      <color theme="1"/>
      <name val="Calibri"/>
      <family val="2"/>
      <scheme val="minor"/>
    </font>
    <font>
      <sz val="12"/>
      <color rgb="FF000000"/>
      <name val="Times New Roman"/>
      <family val="1"/>
      <charset val="204"/>
    </font>
    <font>
      <sz val="11"/>
      <color theme="1"/>
      <name val="Times New Roman"/>
      <family val="1"/>
      <charset val="204"/>
    </font>
    <font>
      <b/>
      <sz val="7.5"/>
      <color rgb="FF000000"/>
      <name val="Times New Roman"/>
      <family val="1"/>
      <charset val="204"/>
    </font>
    <font>
      <sz val="8"/>
      <color rgb="FF000000"/>
      <name val="Times New Roman"/>
      <family val="1"/>
      <charset val="204"/>
    </font>
    <font>
      <b/>
      <sz val="11"/>
      <color theme="1"/>
      <name val="Times New Roman"/>
      <family val="1"/>
      <charset val="204"/>
    </font>
    <font>
      <sz val="8"/>
      <color theme="1"/>
      <name val="Times New Roman"/>
      <family val="1"/>
      <charset val="204"/>
    </font>
    <font>
      <b/>
      <sz val="12"/>
      <color rgb="FF000000"/>
      <name val="Times New Roman"/>
      <family val="1"/>
      <charset val="204"/>
    </font>
    <font>
      <sz val="11"/>
      <color rgb="FF000000"/>
      <name val="Times New Roman"/>
      <family val="1"/>
      <charset val="204"/>
    </font>
    <font>
      <sz val="12"/>
      <color theme="1"/>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3" fillId="0" borderId="0"/>
  </cellStyleXfs>
  <cellXfs count="67">
    <xf numFmtId="0" fontId="0" fillId="0" borderId="0" xfId="0"/>
    <xf numFmtId="0" fontId="4" fillId="0" borderId="0" xfId="0" applyFont="1"/>
    <xf numFmtId="0" fontId="5" fillId="0" borderId="0" xfId="0" applyFont="1"/>
    <xf numFmtId="0" fontId="5" fillId="0" borderId="0" xfId="0" applyFont="1" applyAlignment="1">
      <alignment vertical="center" wrapText="1"/>
    </xf>
    <xf numFmtId="0" fontId="4" fillId="0" borderId="1" xfId="0" applyFont="1" applyBorder="1" applyAlignment="1">
      <alignment vertical="center" wrapText="1"/>
    </xf>
    <xf numFmtId="0" fontId="5" fillId="0" borderId="0" xfId="0" applyFont="1" applyBorder="1" applyAlignment="1"/>
    <xf numFmtId="0" fontId="4" fillId="0" borderId="0" xfId="0" applyFont="1" applyAlignment="1">
      <alignment horizontal="center"/>
    </xf>
    <xf numFmtId="0" fontId="4" fillId="0" borderId="0" xfId="0" applyFont="1" applyAlignment="1">
      <alignment horizontal="left" vertical="center"/>
    </xf>
    <xf numFmtId="0" fontId="6" fillId="0" borderId="0" xfId="0" applyFont="1" applyAlignment="1">
      <alignment vertical="center"/>
    </xf>
    <xf numFmtId="0" fontId="6" fillId="0" borderId="0" xfId="0" applyFont="1"/>
    <xf numFmtId="0" fontId="7" fillId="0" borderId="0" xfId="0" applyFont="1" applyAlignment="1">
      <alignment horizontal="center" vertical="top" wrapText="1"/>
    </xf>
    <xf numFmtId="0" fontId="4"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8" fillId="0" borderId="2" xfId="0" applyFont="1" applyBorder="1" applyAlignment="1">
      <alignment vertical="center" wrapText="1"/>
    </xf>
    <xf numFmtId="0" fontId="9" fillId="0" borderId="3" xfId="0" applyFont="1" applyBorder="1" applyAlignment="1">
      <alignment vertical="top" wrapText="1"/>
    </xf>
    <xf numFmtId="0" fontId="8" fillId="0" borderId="2" xfId="0" applyFont="1" applyBorder="1" applyAlignment="1">
      <alignment vertical="top" wrapText="1"/>
    </xf>
    <xf numFmtId="0" fontId="8" fillId="0" borderId="0" xfId="0" applyFont="1" applyBorder="1" applyAlignment="1">
      <alignment wrapText="1"/>
    </xf>
    <xf numFmtId="0" fontId="8" fillId="0" borderId="2" xfId="0" applyFont="1" applyBorder="1" applyAlignment="1">
      <alignment horizontal="center" wrapText="1"/>
    </xf>
    <xf numFmtId="0" fontId="9" fillId="0" borderId="0" xfId="0" applyFont="1" applyBorder="1" applyAlignment="1">
      <alignment horizontal="center" vertical="top" wrapText="1"/>
    </xf>
    <xf numFmtId="0" fontId="9" fillId="0" borderId="3" xfId="0" applyFont="1" applyBorder="1" applyAlignment="1">
      <alignment horizontal="center" vertical="top" wrapText="1"/>
    </xf>
    <xf numFmtId="0" fontId="9" fillId="0" borderId="3" xfId="0" applyFont="1" applyBorder="1" applyAlignment="1">
      <alignment horizontal="center" vertical="top"/>
    </xf>
    <xf numFmtId="0" fontId="8" fillId="0" borderId="2" xfId="0" applyFont="1" applyBorder="1" applyAlignment="1">
      <alignment horizont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49" fontId="8" fillId="0" borderId="2" xfId="0" applyNumberFormat="1" applyFont="1" applyBorder="1" applyAlignment="1">
      <alignment horizont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right" vertical="center" wrapText="1"/>
    </xf>
    <xf numFmtId="0" fontId="5" fillId="0" borderId="0" xfId="0" applyFont="1" applyAlignment="1">
      <alignment horizontal="right"/>
    </xf>
    <xf numFmtId="4"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2" fontId="4" fillId="0" borderId="1" xfId="0" applyNumberFormat="1" applyFont="1" applyBorder="1" applyAlignment="1">
      <alignment horizontal="center" vertical="center" wrapText="1"/>
    </xf>
    <xf numFmtId="0" fontId="9"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2" xfId="0"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Alignment="1">
      <alignment horizontal="center"/>
    </xf>
    <xf numFmtId="0" fontId="8" fillId="0" borderId="2" xfId="0" applyFont="1" applyBorder="1" applyAlignment="1">
      <alignment horizontal="center"/>
    </xf>
    <xf numFmtId="0" fontId="10" fillId="0" borderId="5" xfId="0" applyFont="1" applyBorder="1" applyAlignment="1">
      <alignment horizontal="center" vertical="center" wrapText="1"/>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3" fontId="4" fillId="0" borderId="5" xfId="0" applyNumberFormat="1" applyFont="1" applyBorder="1" applyAlignment="1">
      <alignment horizontal="center" vertical="center" wrapText="1"/>
    </xf>
    <xf numFmtId="0" fontId="5" fillId="0" borderId="1" xfId="0" applyFont="1" applyBorder="1" applyAlignment="1">
      <alignment wrapText="1"/>
    </xf>
    <xf numFmtId="0" fontId="4"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3" xfId="0" applyFont="1" applyBorder="1" applyAlignment="1">
      <alignment horizontal="center" vertical="top" wrapText="1"/>
    </xf>
    <xf numFmtId="0" fontId="8" fillId="0" borderId="2" xfId="0" applyFont="1" applyBorder="1" applyAlignment="1">
      <alignment horizontal="center" wrapText="1"/>
    </xf>
    <xf numFmtId="0" fontId="4" fillId="0" borderId="0" xfId="0" applyFont="1"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vertical="top"/>
    </xf>
    <xf numFmtId="0" fontId="4" fillId="0" borderId="0" xfId="0" applyFont="1" applyAlignment="1">
      <alignment horizontal="left" wrapText="1"/>
    </xf>
    <xf numFmtId="0" fontId="5" fillId="0" borderId="2" xfId="0" applyFont="1" applyBorder="1" applyAlignment="1">
      <alignment horizontal="center"/>
    </xf>
    <xf numFmtId="0" fontId="7" fillId="0" borderId="3" xfId="0" applyFont="1" applyBorder="1" applyAlignment="1">
      <alignment horizontal="center" vertical="top" wrapText="1"/>
    </xf>
    <xf numFmtId="2" fontId="12" fillId="0" borderId="0" xfId="0" applyNumberFormat="1" applyFont="1" applyAlignment="1">
      <alignment horizontal="left" wrapText="1"/>
    </xf>
    <xf numFmtId="0" fontId="4" fillId="0" borderId="1" xfId="0" applyFont="1" applyBorder="1" applyAlignment="1">
      <alignment horizontal="left" vertical="center" wrapText="1"/>
    </xf>
    <xf numFmtId="0" fontId="10" fillId="0" borderId="0" xfId="0" applyFont="1" applyAlignment="1">
      <alignment horizontal="center" vertical="center"/>
    </xf>
    <xf numFmtId="0" fontId="5" fillId="0" borderId="2" xfId="0" applyFont="1" applyBorder="1" applyAlignment="1">
      <alignment horizontal="left"/>
    </xf>
    <xf numFmtId="0" fontId="11" fillId="0" borderId="1" xfId="0" applyFont="1" applyBorder="1" applyAlignment="1">
      <alignment horizontal="left" vertical="center" wrapText="1"/>
    </xf>
    <xf numFmtId="0" fontId="10" fillId="0" borderId="0" xfId="0" applyFont="1" applyAlignment="1">
      <alignment horizontal="left" vertical="center" wrapText="1"/>
    </xf>
  </cellXfs>
  <cellStyles count="3">
    <cellStyle name="Звичайний" xfId="0" builtinId="0"/>
    <cellStyle name="Звичайний 2" xfId="1"/>
    <cellStyle name="Звичайни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workbookViewId="0">
      <selection activeCell="C84" sqref="C84"/>
    </sheetView>
  </sheetViews>
  <sheetFormatPr defaultColWidth="21.5703125" defaultRowHeight="15" x14ac:dyDescent="0.25"/>
  <cols>
    <col min="1" max="1" width="6.5703125" style="2" customWidth="1"/>
    <col min="2" max="16384" width="21.5703125" style="2"/>
  </cols>
  <sheetData>
    <row r="1" spans="1:7" x14ac:dyDescent="0.25">
      <c r="F1" s="56" t="s">
        <v>39</v>
      </c>
      <c r="G1" s="57"/>
    </row>
    <row r="2" spans="1:7" x14ac:dyDescent="0.25">
      <c r="F2" s="57"/>
      <c r="G2" s="57"/>
    </row>
    <row r="3" spans="1:7" ht="32.25" customHeight="1" x14ac:dyDescent="0.25">
      <c r="F3" s="57"/>
      <c r="G3" s="57"/>
    </row>
    <row r="4" spans="1:7" ht="15.75" x14ac:dyDescent="0.25">
      <c r="A4" s="15"/>
      <c r="E4" s="15" t="s">
        <v>0</v>
      </c>
    </row>
    <row r="5" spans="1:7" ht="15.75" x14ac:dyDescent="0.25">
      <c r="A5" s="15"/>
      <c r="E5" s="58" t="s">
        <v>1</v>
      </c>
      <c r="F5" s="58"/>
      <c r="G5" s="58"/>
    </row>
    <row r="6" spans="1:7" ht="15.75" x14ac:dyDescent="0.25">
      <c r="A6" s="15"/>
      <c r="B6" s="15"/>
      <c r="E6" s="59" t="s">
        <v>49</v>
      </c>
      <c r="F6" s="59"/>
      <c r="G6" s="59"/>
    </row>
    <row r="7" spans="1:7" ht="15" customHeight="1" x14ac:dyDescent="0.25">
      <c r="A7" s="15"/>
      <c r="E7" s="60" t="s">
        <v>2</v>
      </c>
      <c r="F7" s="60"/>
      <c r="G7" s="60"/>
    </row>
    <row r="8" spans="1:7" ht="15.75" x14ac:dyDescent="0.25">
      <c r="A8" s="15"/>
      <c r="E8" s="54" t="s">
        <v>84</v>
      </c>
      <c r="F8" s="54"/>
      <c r="G8" s="54"/>
    </row>
    <row r="10" spans="1:7" ht="15.75" x14ac:dyDescent="0.25">
      <c r="A10" s="63" t="s">
        <v>3</v>
      </c>
      <c r="B10" s="63"/>
      <c r="C10" s="63"/>
      <c r="D10" s="63"/>
      <c r="E10" s="63"/>
      <c r="F10" s="63"/>
      <c r="G10" s="63"/>
    </row>
    <row r="11" spans="1:7" ht="15.75" x14ac:dyDescent="0.25">
      <c r="A11" s="63" t="s">
        <v>55</v>
      </c>
      <c r="B11" s="63"/>
      <c r="C11" s="63"/>
      <c r="D11" s="63"/>
      <c r="E11" s="63"/>
      <c r="F11" s="63"/>
      <c r="G11" s="63"/>
    </row>
    <row r="14" spans="1:7" x14ac:dyDescent="0.25">
      <c r="A14" s="16" t="s">
        <v>40</v>
      </c>
      <c r="B14" s="43">
        <v>2700000</v>
      </c>
      <c r="C14" s="51" t="s">
        <v>49</v>
      </c>
      <c r="D14" s="51"/>
      <c r="E14" s="51"/>
      <c r="F14" s="51"/>
      <c r="G14" s="38">
        <v>39816211</v>
      </c>
    </row>
    <row r="15" spans="1:7" ht="34.5" customHeight="1" x14ac:dyDescent="0.25">
      <c r="A15" s="17"/>
      <c r="B15" s="36" t="s">
        <v>44</v>
      </c>
      <c r="C15" s="52" t="s">
        <v>2</v>
      </c>
      <c r="D15" s="52"/>
      <c r="E15" s="52"/>
      <c r="F15" s="52"/>
      <c r="G15" s="23" t="s">
        <v>41</v>
      </c>
    </row>
    <row r="16" spans="1:7" x14ac:dyDescent="0.25">
      <c r="A16" s="18" t="s">
        <v>42</v>
      </c>
      <c r="B16" s="44">
        <v>2710000</v>
      </c>
      <c r="C16" s="51" t="s">
        <v>49</v>
      </c>
      <c r="D16" s="51"/>
      <c r="E16" s="51"/>
      <c r="F16" s="51"/>
      <c r="G16" s="37">
        <v>39816211</v>
      </c>
    </row>
    <row r="17" spans="1:7" ht="33" customHeight="1" x14ac:dyDescent="0.25">
      <c r="A17" s="17"/>
      <c r="B17" s="21" t="s">
        <v>44</v>
      </c>
      <c r="C17" s="52" t="s">
        <v>31</v>
      </c>
      <c r="D17" s="52"/>
      <c r="E17" s="52"/>
      <c r="F17" s="52"/>
      <c r="G17" s="23" t="s">
        <v>41</v>
      </c>
    </row>
    <row r="18" spans="1:7" ht="28.5" customHeight="1" x14ac:dyDescent="0.25">
      <c r="A18" s="19" t="s">
        <v>43</v>
      </c>
      <c r="B18" s="20">
        <v>2717630</v>
      </c>
      <c r="C18" s="24">
        <v>7630</v>
      </c>
      <c r="D18" s="27" t="s">
        <v>62</v>
      </c>
      <c r="E18" s="53" t="s">
        <v>63</v>
      </c>
      <c r="F18" s="53"/>
      <c r="G18" s="20">
        <v>22201100000</v>
      </c>
    </row>
    <row r="19" spans="1:7" ht="56.25" customHeight="1" x14ac:dyDescent="0.25">
      <c r="B19" s="21" t="s">
        <v>44</v>
      </c>
      <c r="C19" s="22" t="s">
        <v>45</v>
      </c>
      <c r="D19" s="17" t="s">
        <v>46</v>
      </c>
      <c r="E19" s="52" t="s">
        <v>47</v>
      </c>
      <c r="F19" s="52"/>
      <c r="G19" s="22" t="s">
        <v>48</v>
      </c>
    </row>
    <row r="20" spans="1:7" ht="42" customHeight="1" x14ac:dyDescent="0.25">
      <c r="A20" s="13" t="s">
        <v>5</v>
      </c>
      <c r="B20" s="54" t="s">
        <v>81</v>
      </c>
      <c r="C20" s="54"/>
      <c r="D20" s="54"/>
      <c r="E20" s="54"/>
      <c r="F20" s="54"/>
      <c r="G20" s="54"/>
    </row>
    <row r="21" spans="1:7" ht="186.75" customHeight="1" x14ac:dyDescent="0.25">
      <c r="A21" s="13" t="s">
        <v>6</v>
      </c>
      <c r="B21" s="55" t="s">
        <v>82</v>
      </c>
      <c r="C21" s="55"/>
      <c r="D21" s="55"/>
      <c r="E21" s="55"/>
      <c r="F21" s="55"/>
      <c r="G21" s="55"/>
    </row>
    <row r="22" spans="1:7" ht="15.75" x14ac:dyDescent="0.25">
      <c r="A22" s="13" t="s">
        <v>7</v>
      </c>
      <c r="B22" s="54" t="s">
        <v>32</v>
      </c>
      <c r="C22" s="54"/>
      <c r="D22" s="54"/>
      <c r="E22" s="54"/>
      <c r="F22" s="54"/>
      <c r="G22" s="54"/>
    </row>
    <row r="23" spans="1:7" ht="15.75" hidden="1" x14ac:dyDescent="0.25">
      <c r="A23" s="1"/>
    </row>
    <row r="24" spans="1:7" ht="15.75" x14ac:dyDescent="0.25">
      <c r="A24" s="11" t="s">
        <v>9</v>
      </c>
      <c r="B24" s="50" t="s">
        <v>33</v>
      </c>
      <c r="C24" s="50"/>
      <c r="D24" s="50"/>
      <c r="E24" s="50"/>
      <c r="F24" s="50"/>
      <c r="G24" s="50"/>
    </row>
    <row r="25" spans="1:7" ht="51" customHeight="1" x14ac:dyDescent="0.25">
      <c r="A25" s="11" t="s">
        <v>4</v>
      </c>
      <c r="B25" s="62" t="s">
        <v>65</v>
      </c>
      <c r="C25" s="62"/>
      <c r="D25" s="62"/>
      <c r="E25" s="62"/>
      <c r="F25" s="62"/>
      <c r="G25" s="62"/>
    </row>
    <row r="26" spans="1:7" ht="9.75" customHeight="1" x14ac:dyDescent="0.25">
      <c r="A26" s="1"/>
    </row>
    <row r="27" spans="1:7" ht="60.75" customHeight="1" x14ac:dyDescent="0.25">
      <c r="A27" s="6" t="s">
        <v>8</v>
      </c>
      <c r="B27" s="61" t="s">
        <v>64</v>
      </c>
      <c r="C27" s="61"/>
      <c r="D27" s="61"/>
      <c r="E27" s="61"/>
      <c r="F27" s="61"/>
      <c r="G27" s="61"/>
    </row>
    <row r="28" spans="1:7" ht="15.75" x14ac:dyDescent="0.25">
      <c r="A28" s="13" t="s">
        <v>11</v>
      </c>
      <c r="B28" s="54" t="s">
        <v>34</v>
      </c>
      <c r="C28" s="54"/>
      <c r="D28" s="54"/>
      <c r="E28" s="54"/>
      <c r="F28" s="54"/>
      <c r="G28" s="54"/>
    </row>
    <row r="29" spans="1:7" ht="15.75" x14ac:dyDescent="0.25">
      <c r="A29" s="11" t="s">
        <v>9</v>
      </c>
      <c r="B29" s="50" t="s">
        <v>10</v>
      </c>
      <c r="C29" s="50"/>
      <c r="D29" s="50"/>
      <c r="E29" s="50"/>
      <c r="F29" s="50"/>
      <c r="G29" s="50"/>
    </row>
    <row r="30" spans="1:7" ht="15.75" x14ac:dyDescent="0.25">
      <c r="A30" s="11">
        <v>1</v>
      </c>
      <c r="B30" s="62" t="s">
        <v>66</v>
      </c>
      <c r="C30" s="62"/>
      <c r="D30" s="62"/>
      <c r="E30" s="62"/>
      <c r="F30" s="62"/>
      <c r="G30" s="62"/>
    </row>
    <row r="31" spans="1:7" ht="11.25" customHeight="1" x14ac:dyDescent="0.25">
      <c r="A31" s="13"/>
      <c r="B31" s="12"/>
      <c r="C31" s="12"/>
      <c r="D31" s="12"/>
      <c r="E31" s="12"/>
      <c r="F31" s="12"/>
      <c r="G31" s="12"/>
    </row>
    <row r="32" spans="1:7" ht="15.75" x14ac:dyDescent="0.25">
      <c r="A32" s="13" t="s">
        <v>17</v>
      </c>
      <c r="B32" s="7" t="s">
        <v>13</v>
      </c>
      <c r="C32" s="12"/>
      <c r="D32" s="12"/>
      <c r="E32" s="12"/>
      <c r="F32" s="12"/>
      <c r="G32" s="12"/>
    </row>
    <row r="33" spans="1:7" ht="15.75" hidden="1" x14ac:dyDescent="0.25">
      <c r="A33" s="1"/>
      <c r="F33" s="31" t="s">
        <v>35</v>
      </c>
    </row>
    <row r="34" spans="1:7" ht="15.75" x14ac:dyDescent="0.25">
      <c r="A34" s="25" t="s">
        <v>9</v>
      </c>
      <c r="B34" s="50" t="s">
        <v>13</v>
      </c>
      <c r="C34" s="50"/>
      <c r="D34" s="25" t="s">
        <v>14</v>
      </c>
      <c r="E34" s="25" t="s">
        <v>15</v>
      </c>
      <c r="F34" s="25" t="s">
        <v>16</v>
      </c>
    </row>
    <row r="35" spans="1:7" ht="15.75" x14ac:dyDescent="0.25">
      <c r="A35" s="25">
        <v>1</v>
      </c>
      <c r="B35" s="50">
        <v>2</v>
      </c>
      <c r="C35" s="50"/>
      <c r="D35" s="25">
        <v>3</v>
      </c>
      <c r="E35" s="25">
        <v>4</v>
      </c>
      <c r="F35" s="25">
        <v>5</v>
      </c>
    </row>
    <row r="36" spans="1:7" ht="90" customHeight="1" x14ac:dyDescent="0.25">
      <c r="A36" s="25">
        <v>1</v>
      </c>
      <c r="B36" s="65" t="s">
        <v>67</v>
      </c>
      <c r="C36" s="65"/>
      <c r="D36" s="32">
        <v>420000</v>
      </c>
      <c r="E36" s="32"/>
      <c r="F36" s="32">
        <f>E36+D36</f>
        <v>420000</v>
      </c>
    </row>
    <row r="37" spans="1:7" ht="15.75" customHeight="1" x14ac:dyDescent="0.25">
      <c r="A37" s="50" t="s">
        <v>16</v>
      </c>
      <c r="B37" s="50"/>
      <c r="C37" s="50"/>
      <c r="D37" s="32">
        <f>D36</f>
        <v>420000</v>
      </c>
      <c r="E37" s="32">
        <f>E36</f>
        <v>0</v>
      </c>
      <c r="F37" s="32">
        <f>F36</f>
        <v>420000</v>
      </c>
    </row>
    <row r="38" spans="1:7" ht="15.75" x14ac:dyDescent="0.25">
      <c r="A38" s="1"/>
    </row>
    <row r="39" spans="1:7" ht="15.75" x14ac:dyDescent="0.25">
      <c r="A39" s="26" t="s">
        <v>20</v>
      </c>
      <c r="B39" s="54" t="s">
        <v>18</v>
      </c>
      <c r="C39" s="54"/>
      <c r="D39" s="54"/>
      <c r="E39" s="54"/>
      <c r="F39" s="54"/>
      <c r="G39" s="54"/>
    </row>
    <row r="40" spans="1:7" ht="15.75" x14ac:dyDescent="0.25">
      <c r="A40" s="1"/>
      <c r="F40" s="30" t="s">
        <v>12</v>
      </c>
    </row>
    <row r="41" spans="1:7" ht="63" customHeight="1" x14ac:dyDescent="0.25">
      <c r="A41" s="25" t="s">
        <v>9</v>
      </c>
      <c r="B41" s="50" t="s">
        <v>19</v>
      </c>
      <c r="C41" s="50"/>
      <c r="D41" s="25" t="s">
        <v>14</v>
      </c>
      <c r="E41" s="25" t="s">
        <v>15</v>
      </c>
      <c r="F41" s="25" t="s">
        <v>16</v>
      </c>
    </row>
    <row r="42" spans="1:7" ht="15.75" x14ac:dyDescent="0.25">
      <c r="A42" s="25">
        <v>1</v>
      </c>
      <c r="B42" s="50">
        <v>2</v>
      </c>
      <c r="C42" s="50"/>
      <c r="D42" s="25">
        <v>3</v>
      </c>
      <c r="E42" s="25">
        <v>4</v>
      </c>
      <c r="F42" s="25">
        <v>5</v>
      </c>
    </row>
    <row r="43" spans="1:7" ht="54.75" customHeight="1" x14ac:dyDescent="0.25">
      <c r="A43" s="25">
        <v>1</v>
      </c>
      <c r="B43" s="62" t="s">
        <v>68</v>
      </c>
      <c r="C43" s="62"/>
      <c r="D43" s="32">
        <f>D36</f>
        <v>420000</v>
      </c>
      <c r="E43" s="32">
        <f>E36</f>
        <v>0</v>
      </c>
      <c r="F43" s="32">
        <f>E43+D43</f>
        <v>420000</v>
      </c>
    </row>
    <row r="44" spans="1:7" ht="15.75" customHeight="1" x14ac:dyDescent="0.25">
      <c r="A44" s="50" t="s">
        <v>16</v>
      </c>
      <c r="B44" s="50"/>
      <c r="C44" s="50"/>
      <c r="D44" s="32">
        <f>D43</f>
        <v>420000</v>
      </c>
      <c r="E44" s="32">
        <f>E43</f>
        <v>0</v>
      </c>
      <c r="F44" s="32">
        <f>F43</f>
        <v>420000</v>
      </c>
    </row>
    <row r="45" spans="1:7" ht="10.5" customHeight="1" x14ac:dyDescent="0.25">
      <c r="A45" s="1"/>
    </row>
    <row r="46" spans="1:7" ht="15.75" x14ac:dyDescent="0.25">
      <c r="A46" s="13" t="s">
        <v>36</v>
      </c>
      <c r="B46" s="54" t="s">
        <v>21</v>
      </c>
      <c r="C46" s="54"/>
      <c r="D46" s="54"/>
      <c r="E46" s="54"/>
      <c r="F46" s="54"/>
      <c r="G46" s="54"/>
    </row>
    <row r="47" spans="1:7" ht="15.75" hidden="1" x14ac:dyDescent="0.25">
      <c r="A47" s="1"/>
    </row>
    <row r="48" spans="1:7" ht="46.5" customHeight="1" x14ac:dyDescent="0.25">
      <c r="A48" s="11" t="s">
        <v>9</v>
      </c>
      <c r="B48" s="11" t="s">
        <v>22</v>
      </c>
      <c r="C48" s="11" t="s">
        <v>23</v>
      </c>
      <c r="D48" s="11" t="s">
        <v>24</v>
      </c>
      <c r="E48" s="11" t="s">
        <v>14</v>
      </c>
      <c r="F48" s="11" t="s">
        <v>15</v>
      </c>
      <c r="G48" s="11" t="s">
        <v>16</v>
      </c>
    </row>
    <row r="49" spans="1:7" ht="15.75" x14ac:dyDescent="0.25">
      <c r="A49" s="11">
        <v>1</v>
      </c>
      <c r="B49" s="11">
        <v>2</v>
      </c>
      <c r="C49" s="11">
        <v>3</v>
      </c>
      <c r="D49" s="11">
        <v>4</v>
      </c>
      <c r="E49" s="11">
        <v>5</v>
      </c>
      <c r="F49" s="11">
        <v>6</v>
      </c>
      <c r="G49" s="11">
        <v>7</v>
      </c>
    </row>
    <row r="50" spans="1:7" ht="15.75" x14ac:dyDescent="0.25">
      <c r="A50" s="33">
        <v>1</v>
      </c>
      <c r="B50" s="34" t="s">
        <v>25</v>
      </c>
      <c r="C50" s="11"/>
      <c r="D50" s="11"/>
      <c r="E50" s="11"/>
      <c r="F50" s="11"/>
      <c r="G50" s="11"/>
    </row>
    <row r="51" spans="1:7" ht="15.75" x14ac:dyDescent="0.25">
      <c r="A51" s="11"/>
      <c r="B51" s="4" t="s">
        <v>56</v>
      </c>
      <c r="C51" s="11" t="s">
        <v>57</v>
      </c>
      <c r="D51" s="11" t="s">
        <v>58</v>
      </c>
      <c r="E51" s="32">
        <f>D43</f>
        <v>420000</v>
      </c>
      <c r="F51" s="32">
        <f>E43</f>
        <v>0</v>
      </c>
      <c r="G51" s="32">
        <f>E51+F51</f>
        <v>420000</v>
      </c>
    </row>
    <row r="52" spans="1:7" ht="15.75" x14ac:dyDescent="0.25">
      <c r="A52" s="33">
        <v>2</v>
      </c>
      <c r="B52" s="34" t="s">
        <v>26</v>
      </c>
      <c r="C52" s="11"/>
      <c r="D52" s="11"/>
      <c r="E52" s="11"/>
      <c r="F52" s="11"/>
      <c r="G52" s="32"/>
    </row>
    <row r="53" spans="1:7" ht="63" x14ac:dyDescent="0.25">
      <c r="A53" s="33"/>
      <c r="B53" s="29" t="s">
        <v>69</v>
      </c>
      <c r="C53" s="41" t="s">
        <v>78</v>
      </c>
      <c r="D53" s="28" t="s">
        <v>59</v>
      </c>
      <c r="E53" s="40">
        <v>40</v>
      </c>
      <c r="F53" s="28"/>
      <c r="G53" s="40">
        <f>E53</f>
        <v>40</v>
      </c>
    </row>
    <row r="54" spans="1:7" ht="63" x14ac:dyDescent="0.25">
      <c r="A54" s="25"/>
      <c r="B54" s="39" t="s">
        <v>70</v>
      </c>
      <c r="C54" s="41" t="s">
        <v>61</v>
      </c>
      <c r="D54" s="28" t="s">
        <v>59</v>
      </c>
      <c r="E54" s="32">
        <v>70000</v>
      </c>
      <c r="F54" s="32"/>
      <c r="G54" s="32">
        <f>E54</f>
        <v>70000</v>
      </c>
    </row>
    <row r="55" spans="1:7" ht="31.5" x14ac:dyDescent="0.25">
      <c r="A55" s="25"/>
      <c r="B55" s="39" t="s">
        <v>71</v>
      </c>
      <c r="C55" s="41" t="s">
        <v>79</v>
      </c>
      <c r="D55" s="28" t="s">
        <v>80</v>
      </c>
      <c r="E55" s="40">
        <v>3</v>
      </c>
      <c r="F55" s="25"/>
      <c r="G55" s="40">
        <f>E55</f>
        <v>3</v>
      </c>
    </row>
    <row r="56" spans="1:7" ht="96.75" customHeight="1" x14ac:dyDescent="0.25">
      <c r="A56" s="25"/>
      <c r="B56" s="29" t="s">
        <v>72</v>
      </c>
      <c r="C56" s="41" t="s">
        <v>61</v>
      </c>
      <c r="D56" s="28" t="s">
        <v>58</v>
      </c>
      <c r="E56" s="32">
        <v>100000</v>
      </c>
      <c r="F56" s="25"/>
      <c r="G56" s="32">
        <f>E56</f>
        <v>100000</v>
      </c>
    </row>
    <row r="57" spans="1:7" ht="15.75" x14ac:dyDescent="0.25">
      <c r="A57" s="33">
        <v>3</v>
      </c>
      <c r="B57" s="34" t="s">
        <v>27</v>
      </c>
      <c r="C57" s="11"/>
      <c r="D57" s="11"/>
      <c r="E57" s="11"/>
      <c r="F57" s="11"/>
      <c r="G57" s="11"/>
    </row>
    <row r="58" spans="1:7" ht="47.25" x14ac:dyDescent="0.25">
      <c r="A58" s="25"/>
      <c r="B58" s="39" t="s">
        <v>73</v>
      </c>
      <c r="C58" s="25" t="s">
        <v>61</v>
      </c>
      <c r="D58" s="25" t="s">
        <v>59</v>
      </c>
      <c r="E58" s="32">
        <v>600</v>
      </c>
      <c r="F58" s="35"/>
      <c r="G58" s="32">
        <f>E58+F58</f>
        <v>600</v>
      </c>
    </row>
    <row r="59" spans="1:7" ht="47.25" x14ac:dyDescent="0.25">
      <c r="A59" s="28"/>
      <c r="B59" s="39" t="s">
        <v>74</v>
      </c>
      <c r="C59" s="28" t="s">
        <v>61</v>
      </c>
      <c r="D59" s="28" t="s">
        <v>59</v>
      </c>
      <c r="E59" s="32">
        <v>5125</v>
      </c>
      <c r="F59" s="35"/>
      <c r="G59" s="32">
        <f>E59+F59</f>
        <v>5125</v>
      </c>
    </row>
    <row r="60" spans="1:7" ht="47.25" x14ac:dyDescent="0.25">
      <c r="A60" s="28"/>
      <c r="B60" s="39" t="s">
        <v>75</v>
      </c>
      <c r="C60" s="28" t="s">
        <v>61</v>
      </c>
      <c r="D60" s="28" t="s">
        <v>59</v>
      </c>
      <c r="E60" s="32">
        <v>20000</v>
      </c>
      <c r="F60" s="35"/>
      <c r="G60" s="32">
        <f>E60+F60</f>
        <v>20000</v>
      </c>
    </row>
    <row r="61" spans="1:7" ht="15.75" x14ac:dyDescent="0.25">
      <c r="A61" s="33">
        <v>4</v>
      </c>
      <c r="B61" s="34" t="s">
        <v>28</v>
      </c>
      <c r="C61" s="11"/>
      <c r="D61" s="11"/>
      <c r="E61" s="40"/>
      <c r="F61" s="11"/>
      <c r="G61" s="32"/>
    </row>
    <row r="62" spans="1:7" ht="78.75" x14ac:dyDescent="0.25">
      <c r="A62" s="33"/>
      <c r="B62" s="39" t="s">
        <v>76</v>
      </c>
      <c r="C62" s="28" t="s">
        <v>60</v>
      </c>
      <c r="D62" s="28" t="s">
        <v>59</v>
      </c>
      <c r="E62" s="40">
        <v>100</v>
      </c>
      <c r="F62" s="28"/>
      <c r="G62" s="40">
        <f>E62+F62</f>
        <v>100</v>
      </c>
    </row>
    <row r="63" spans="1:7" ht="47.25" x14ac:dyDescent="0.25">
      <c r="A63" s="45"/>
      <c r="B63" s="46" t="s">
        <v>77</v>
      </c>
      <c r="C63" s="47" t="s">
        <v>60</v>
      </c>
      <c r="D63" s="47" t="s">
        <v>59</v>
      </c>
      <c r="E63" s="48">
        <v>100</v>
      </c>
      <c r="F63" s="47"/>
      <c r="G63" s="48">
        <f>E63+F63</f>
        <v>100</v>
      </c>
    </row>
    <row r="64" spans="1:7" ht="59.25" customHeight="1" x14ac:dyDescent="0.25">
      <c r="A64" s="42"/>
      <c r="B64" s="49" t="s">
        <v>83</v>
      </c>
      <c r="C64" s="42" t="s">
        <v>60</v>
      </c>
      <c r="D64" s="42" t="s">
        <v>59</v>
      </c>
      <c r="E64" s="42">
        <v>100</v>
      </c>
      <c r="F64" s="42"/>
      <c r="G64" s="40">
        <f>E64</f>
        <v>100</v>
      </c>
    </row>
    <row r="65" spans="1:7" ht="15.75" x14ac:dyDescent="0.25">
      <c r="A65" s="1"/>
    </row>
    <row r="66" spans="1:7" ht="15.75" hidden="1" x14ac:dyDescent="0.25">
      <c r="A66" s="1"/>
    </row>
    <row r="67" spans="1:7" ht="15.75" customHeight="1" x14ac:dyDescent="0.25">
      <c r="A67" s="66" t="s">
        <v>51</v>
      </c>
      <c r="B67" s="66"/>
      <c r="C67" s="66"/>
      <c r="D67" s="15"/>
    </row>
    <row r="68" spans="1:7" ht="15.75" x14ac:dyDescent="0.25">
      <c r="A68" s="66"/>
      <c r="B68" s="66"/>
      <c r="C68" s="66"/>
      <c r="D68" s="14"/>
      <c r="E68" s="5"/>
      <c r="F68" s="64" t="s">
        <v>50</v>
      </c>
      <c r="G68" s="64"/>
    </row>
    <row r="69" spans="1:7" ht="11.25" customHeight="1" x14ac:dyDescent="0.25">
      <c r="A69" s="3"/>
      <c r="B69" s="13"/>
      <c r="D69" s="10" t="s">
        <v>29</v>
      </c>
      <c r="F69" s="60" t="s">
        <v>38</v>
      </c>
      <c r="G69" s="60"/>
    </row>
    <row r="70" spans="1:7" ht="15.75" x14ac:dyDescent="0.25">
      <c r="A70" s="54" t="s">
        <v>30</v>
      </c>
      <c r="B70" s="54"/>
      <c r="C70" s="13"/>
      <c r="D70" s="13"/>
    </row>
    <row r="71" spans="1:7" ht="15.75" x14ac:dyDescent="0.25">
      <c r="A71" s="7" t="s">
        <v>52</v>
      </c>
      <c r="B71" s="12"/>
      <c r="C71" s="13"/>
      <c r="D71" s="13"/>
    </row>
    <row r="72" spans="1:7" ht="40.5" customHeight="1" x14ac:dyDescent="0.25">
      <c r="A72" s="54" t="s">
        <v>53</v>
      </c>
      <c r="B72" s="54"/>
      <c r="C72" s="54"/>
      <c r="D72" s="14"/>
      <c r="E72" s="5"/>
      <c r="F72" s="64" t="s">
        <v>54</v>
      </c>
      <c r="G72" s="64"/>
    </row>
    <row r="73" spans="1:7" ht="15" customHeight="1" x14ac:dyDescent="0.25">
      <c r="A73" s="15"/>
      <c r="B73" s="13"/>
      <c r="C73" s="13"/>
      <c r="D73" s="10" t="s">
        <v>29</v>
      </c>
      <c r="F73" s="60" t="s">
        <v>38</v>
      </c>
      <c r="G73" s="60"/>
    </row>
    <row r="74" spans="1:7" x14ac:dyDescent="0.25">
      <c r="A74" s="8" t="s">
        <v>85</v>
      </c>
    </row>
    <row r="75" spans="1:7" x14ac:dyDescent="0.25">
      <c r="A75" s="9" t="s">
        <v>37</v>
      </c>
    </row>
  </sheetData>
  <mergeCells count="39">
    <mergeCell ref="A70:B70"/>
    <mergeCell ref="A72:C72"/>
    <mergeCell ref="F72:G72"/>
    <mergeCell ref="F73:G73"/>
    <mergeCell ref="B39:G39"/>
    <mergeCell ref="F69:G69"/>
    <mergeCell ref="A44:C44"/>
    <mergeCell ref="B46:G46"/>
    <mergeCell ref="A67:C68"/>
    <mergeCell ref="F68:G68"/>
    <mergeCell ref="B28:G28"/>
    <mergeCell ref="B29:G29"/>
    <mergeCell ref="B30:G30"/>
    <mergeCell ref="B43:C43"/>
    <mergeCell ref="B34:C34"/>
    <mergeCell ref="B35:C35"/>
    <mergeCell ref="B36:C36"/>
    <mergeCell ref="A37:C37"/>
    <mergeCell ref="B41:C41"/>
    <mergeCell ref="F1:G3"/>
    <mergeCell ref="E5:G5"/>
    <mergeCell ref="E6:G6"/>
    <mergeCell ref="E7:G7"/>
    <mergeCell ref="B27:G27"/>
    <mergeCell ref="B25:G25"/>
    <mergeCell ref="E19:F19"/>
    <mergeCell ref="E8:G8"/>
    <mergeCell ref="A10:G10"/>
    <mergeCell ref="A11:G11"/>
    <mergeCell ref="B42:C42"/>
    <mergeCell ref="C14:F14"/>
    <mergeCell ref="C15:F15"/>
    <mergeCell ref="C16:F16"/>
    <mergeCell ref="C17:F17"/>
    <mergeCell ref="E18:F18"/>
    <mergeCell ref="B20:G20"/>
    <mergeCell ref="B21:G21"/>
    <mergeCell ref="B22:G22"/>
    <mergeCell ref="B24:G24"/>
  </mergeCells>
  <pageMargins left="0.18" right="0.16" top="0.52" bottom="0.28999999999999998" header="0.3" footer="0.3"/>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2717630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Токарев Евгений Васильевич</dc:creator>
  <cp:lastModifiedBy>Ліщук Петро Андрійович</cp:lastModifiedBy>
  <cp:lastPrinted>2020-02-05T10:31:10Z</cp:lastPrinted>
  <dcterms:created xsi:type="dcterms:W3CDTF">2018-12-28T08:43:53Z</dcterms:created>
  <dcterms:modified xsi:type="dcterms:W3CDTF">2020-02-05T10:31:23Z</dcterms:modified>
</cp:coreProperties>
</file>