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EM-18\Pochta\2021\Травень\1705\Паспорти освіта\"/>
    </mc:Choice>
  </mc:AlternateContent>
  <bookViews>
    <workbookView xWindow="0" yWindow="0" windowWidth="24000" windowHeight="9780"/>
  </bookViews>
  <sheets>
    <sheet name="1010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8" i="1" l="1"/>
  <c r="H39" i="1"/>
  <c r="H40" i="1"/>
  <c r="H41" i="1"/>
  <c r="D42" i="1"/>
  <c r="F42" i="1"/>
  <c r="H42" i="1"/>
  <c r="H48" i="1"/>
  <c r="H49" i="1"/>
  <c r="H50" i="1" s="1"/>
  <c r="D50" i="1"/>
  <c r="F50" i="1"/>
  <c r="J57" i="1"/>
  <c r="J58" i="1"/>
  <c r="J59" i="1"/>
  <c r="J61" i="1"/>
  <c r="J62" i="1"/>
  <c r="J63" i="1"/>
  <c r="J64" i="1"/>
  <c r="J67" i="1"/>
  <c r="J68" i="1"/>
  <c r="J71" i="1"/>
  <c r="J73" i="1"/>
  <c r="J74" i="1"/>
  <c r="J75" i="1"/>
  <c r="J78" i="1"/>
</calcChain>
</file>

<file path=xl/sharedStrings.xml><?xml version="1.0" encoding="utf-8"?>
<sst xmlns="http://schemas.openxmlformats.org/spreadsheetml/2006/main" count="146" uniqueCount="103">
  <si>
    <t>Лариса Поліщук 70 46 06</t>
  </si>
  <si>
    <t>Оксана Кумарьова</t>
  </si>
  <si>
    <r>
      <rPr>
        <sz val="12"/>
        <rFont val="Times New Roman"/>
        <family val="1"/>
      </rPr>
      <t>(ініціали та прізвище)</t>
    </r>
  </si>
  <si>
    <r>
      <rPr>
        <sz val="12"/>
        <rFont val="Times New Roman"/>
        <family val="1"/>
      </rPr>
      <t>(підпис)</t>
    </r>
  </si>
  <si>
    <t>Дата погодження
М.П.</t>
  </si>
  <si>
    <t>            Сергій ЯМЧУК                  </t>
  </si>
  <si>
    <t xml:space="preserve">
Начальник фінансового управління                                                      </t>
  </si>
  <si>
    <t xml:space="preserve">ПОГОДЖЕНО:
Фінансове управління 
Хмельницької міської ради                                               </t>
  </si>
  <si>
    <t>Надія БАЛАБУСТ</t>
  </si>
  <si>
    <t xml:space="preserve"> Директор Департаменту освіти та науки   </t>
  </si>
  <si>
    <t>Розрахунок</t>
  </si>
  <si>
    <t>%</t>
  </si>
  <si>
    <t>Відсоток захищених статей видатків в загальному   обсязі</t>
  </si>
  <si>
    <t>Динаміка росту власних надходжень в порівнянні з минулим роком</t>
  </si>
  <si>
    <t>Звітність</t>
  </si>
  <si>
    <t>Відсоток  відвідування</t>
  </si>
  <si>
    <t>Динаміка охоплення дітей дошкільною освітою</t>
  </si>
  <si>
    <t>якості</t>
  </si>
  <si>
    <t>осіб</t>
  </si>
  <si>
    <t>Чисельність  дітей  в розрахунку на 1 педагогічного працівника</t>
  </si>
  <si>
    <t>грн</t>
  </si>
  <si>
    <t>Витрати на перебування 1 дитини в закладі дошкільної освіти</t>
  </si>
  <si>
    <t>ефективності</t>
  </si>
  <si>
    <t>Рішення  сесії Хмельницької міської ради від 23.12.2020 року № 14</t>
  </si>
  <si>
    <t>од.</t>
  </si>
  <si>
    <t>Кількість закладів, в яких буде придбано обладнання для  ігрових майданчиків</t>
  </si>
  <si>
    <t>Кількість закладів яким виділено кошти на виконання громадських проєктів</t>
  </si>
  <si>
    <t>Рішення  сесії Хмельницької міської ради від 23.12.2020 року № 14, Рішення сесії Хмельницької міської ради від 21.04.2021 року №27</t>
  </si>
  <si>
    <t>Кількість закладів, в яких будуть проведені капітальні ремонти підвальних приміщень з влаштуванням дренажної системи, пожежної сигналізації, зовнішнє опорядження та утеплення фасадів, огорожі ( в т.ч. виготовлення ПКД)</t>
  </si>
  <si>
    <t>Кількість дошкільних закладів , в яких будуть проведені поточні ремонти  санвузлів</t>
  </si>
  <si>
    <t>Мережа закладів дошкільної освіти</t>
  </si>
  <si>
    <t>Кількість дітей, що відвідують заклади дошкільної освіти</t>
  </si>
  <si>
    <t>продукту</t>
  </si>
  <si>
    <t xml:space="preserve">Рішення  сесії Хмельницької міської ради від 21.04.2021 року №27 </t>
  </si>
  <si>
    <t>Придбання обладнання  і предметів довгострокового користування</t>
  </si>
  <si>
    <t xml:space="preserve">Рішення  сесії Хмельницької міської ради від 23.12.2020 року № 14 </t>
  </si>
  <si>
    <t>Обсяг видатків на виконання  4-х громадських проєктів в ДНЗ № 43, ДНЗ №1, ДНЗ №32</t>
  </si>
  <si>
    <t>Придбання обладнання для ігрових майданчиків для 53-х дошкільних закладів</t>
  </si>
  <si>
    <t>Поточні ремонти санвузлів 5 дошкільних закладів</t>
  </si>
  <si>
    <t>Капітальний ремонт огорожі ДНЗ № 24   " Барвінок", ДНЗ № 35 " Чебурашка",  ДНЗ №55 (в тому числі виготовлення проектно-кошторисної документації),капітальний ремонт існуючих приміщень корпусу №1 ДНЗ №25 "Калинонька", інженерних систем, улаштування дашків та відмостки в ДНЗ №54 "Пізнайко"</t>
  </si>
  <si>
    <t>Капітальний ремонт підвальних приміщень, (зовнішнє опорядження та утеплення фасадів, заміна покрівлі), пожежної сигналізації (в тому числі виготовлення проєктно-кошторисної документації) ДНЗ №6, ДНЗ №21, ДНЗ №18</t>
  </si>
  <si>
    <t>Штатний розпис, тарифікація</t>
  </si>
  <si>
    <t>Всього- середньорічне число ставок (штатних одиниць)</t>
  </si>
  <si>
    <t>Середньорічна кількість педагогічних працівників</t>
  </si>
  <si>
    <t>Кількість груп</t>
  </si>
  <si>
    <t>Кількість закладів дошкільної освіти</t>
  </si>
  <si>
    <t>затрат</t>
  </si>
  <si>
    <t>Усього</t>
  </si>
  <si>
    <t>Спеціальний фонд</t>
  </si>
  <si>
    <t>Загальний фонд</t>
  </si>
  <si>
    <t>Джерело інформації</t>
  </si>
  <si>
    <t>Один иця вим.</t>
  </si>
  <si>
    <t>Показник</t>
  </si>
  <si>
    <t>№ з/п</t>
  </si>
  <si>
    <t>11. Результативні показники бюджетної програми:</t>
  </si>
  <si>
    <t>УСЬОГО</t>
  </si>
  <si>
    <t xml:space="preserve">Програма бюджетування за участі громадськості (Бюджет участі) міста Хмельницького на 2020-2022 роки </t>
  </si>
  <si>
    <t>Програма  розвитку освіти  Хмельницької міської територіальної громади  на 2017-2021 роки (із змінами і доповненнями)</t>
  </si>
  <si>
    <t>Найменування місцевої / регіональної програми</t>
  </si>
  <si>
    <t>(грн)</t>
  </si>
  <si>
    <t xml:space="preserve">10. Перелік місцевих / регіональних програм, що виконуються у складі бюджетної програми: </t>
  </si>
  <si>
    <t>Придбання предметів та обладнання довгострокового користування</t>
  </si>
  <si>
    <t>Проведення капітальних ремонтів</t>
  </si>
  <si>
    <t>Організація харчування в закладах дошкільної  освіти</t>
  </si>
  <si>
    <t>Забезпечення належного функціонування закладів дошкільної освіти</t>
  </si>
  <si>
    <t>Напрями використання бюджетних коштів</t>
  </si>
  <si>
    <t xml:space="preserve">9. Напрями використання бюджетних коштів: </t>
  </si>
  <si>
    <t>Забезпечити створення належних умов для надання  на належному рівні загальної дошкільної освіти та виховання дітей.</t>
  </si>
  <si>
    <t>Завдання</t>
  </si>
  <si>
    <t> 8.Завдання бюджетної програми:</t>
  </si>
  <si>
    <r>
      <t>7. Мета бюджетної програми:</t>
    </r>
    <r>
      <rPr>
        <u/>
        <sz val="12"/>
        <rFont val="Times New Roman"/>
        <family val="1"/>
        <charset val="204"/>
      </rPr>
      <t> Забезпечення надання дошкільної освіти дошкільними навчальними закладами</t>
    </r>
  </si>
  <si>
    <r>
      <rPr>
        <sz val="12"/>
        <rFont val="Times New Roman"/>
        <family val="1"/>
      </rPr>
      <t>Забезпечення доступності дошкільної освіти в комунальних закладах дошкільної освіти у межах державних вимог до змісту, рівня й обсягу дошкільної освіти та обов’язкову дошкільну освіту дітей старшого дошкільного віку.</t>
    </r>
  </si>
  <si>
    <r>
      <rPr>
        <sz val="12"/>
        <rFont val="Times New Roman"/>
        <family val="1"/>
      </rPr>
      <t>Надання всебічної допомоги сім’ї  у розвитку, вихованні та навчанні дитини.</t>
    </r>
  </si>
  <si>
    <r>
      <rPr>
        <sz val="12"/>
        <rFont val="Times New Roman"/>
        <family val="1"/>
      </rPr>
      <t>Реалізація основних завдань дошкільної освіти, збереження  та зміцнення фізичного і психологічного здоров’я  дітей,формування їх особистості, розвиток творчих здібностей та нахилів, забезпечення соціальної адаптації та готовності продовжувати освіту.</t>
    </r>
  </si>
  <si>
    <t>Ціль державної політики</t>
  </si>
  <si>
    <t>6. Цілі державної політики, на досягнення яких спрямована реалізація бюджетної програми:</t>
  </si>
  <si>
    <t>Рішення сесії Хмельницької міської ради від 21.04.2021 року № 27 "Про внесення змін до  бюджету Хмельницької міської територіальної громади на 2021 рік"</t>
  </si>
  <si>
    <t>Рішення сесії Хмельницької міської ради від 23.12.2020 року № 14 "Про бюджет Хмельницької міської територіальної громади на 2021 рік"</t>
  </si>
  <si>
    <t>Наказ Міністерства фінансів України від 16.12.2019 року № 539 «Про внесення змін до наказу Міністерства фінансів України від 20 вересня 2017 року № 793</t>
  </si>
  <si>
    <t>Рішення сесії міської ради  від 29.12.2016 року № 2 «Програма розвитку освіти міста Хмельницького на 2017-2021 роки»</t>
  </si>
  <si>
    <r>
      <rPr>
        <u/>
        <sz val="12"/>
        <rFont val="Times New Roman"/>
        <family val="1"/>
        <charset val="204"/>
      </rPr>
      <t>Рішення сесії міської ради   від 12.07.2017 року №3_ "</t>
    </r>
    <r>
      <rPr>
        <sz val="12"/>
        <rFont val="Times New Roman"/>
        <family val="1"/>
        <charset val="204"/>
      </rPr>
      <t xml:space="preserve">Про </t>
    </r>
    <r>
      <rPr>
        <u/>
        <sz val="12"/>
        <rFont val="Times New Roman"/>
        <family val="1"/>
        <charset val="204"/>
      </rPr>
      <t>внесення змін до Програми розвитку освіти міста Хмельницького на 2017-2021 роки",</t>
    </r>
  </si>
  <si>
    <t>Постанова Кабінету Міністрів України від 14.12.2016 року №974 “Про внесення зміни у додаток 2 до постанови Кабінету Міністрів України  від 30 серпня 2002 р. № 1298”,</t>
  </si>
  <si>
    <t>Рішення сесії міської ради  від 12.01.2017 року №25 Комплексна програма «Піклування» в Хмельницькому на 2017-2021 роки,</t>
  </si>
  <si>
    <r>
      <rPr>
        <u/>
        <sz val="12"/>
        <rFont val="Times New Roman"/>
        <family val="1"/>
        <charset val="204"/>
      </rPr>
      <t>Рішення сесії міської ради  від 29.12.2016 року №2 "Програма розвитку освіти міста Хмельницького на 2017-2021 роки",</t>
    </r>
  </si>
  <si>
    <t>Наказ Міністерства фінансів України “Про деякі питання запровадження програмно-цільового  методу складання та виконання місцевих бюджетів” від 26.08.2014 р.  № 836,</t>
  </si>
  <si>
    <r>
      <rPr>
        <u/>
        <sz val="12"/>
        <rFont val="Times New Roman"/>
        <family val="1"/>
        <charset val="204"/>
      </rPr>
      <t>Закон України “Про загальну середню освіту” від 13.05.1999 р. №651-XIV,</t>
    </r>
  </si>
  <si>
    <r>
      <rPr>
        <u/>
        <sz val="12"/>
        <rFont val="Times New Roman"/>
        <family val="1"/>
        <charset val="204"/>
      </rPr>
      <t>Закон України “Про освіту” від 05.09.2017 р. № 2145- VІІI ,</t>
    </r>
  </si>
  <si>
    <r>
      <rPr>
        <u/>
        <sz val="12"/>
        <rFont val="Times New Roman"/>
        <family val="1"/>
        <charset val="204"/>
      </rPr>
      <t>Бюджетний кодекс України від 08.07.2010 р. №2241-VІІI,</t>
    </r>
  </si>
  <si>
    <r>
      <t xml:space="preserve">5. Підстави для виконання бюджетної програми:
</t>
    </r>
    <r>
      <rPr>
        <u/>
        <sz val="12"/>
        <rFont val="Times New Roman"/>
        <family val="1"/>
        <charset val="204"/>
      </rPr>
      <t>Конституція України,</t>
    </r>
  </si>
  <si>
    <r>
      <t xml:space="preserve">
4. Обсяг бюджетних призначень / бюджетних асигнувань — 536459327,37  гривень, у тому числі загального фонду — 464 539579,00 гривень та спеціального фонду — 71919748,37  гривень.
</t>
    </r>
    <r>
      <rPr>
        <sz val="12"/>
        <rFont val="Times New Roman"/>
        <family val="1"/>
      </rPr>
      <t/>
    </r>
  </si>
  <si>
    <r>
      <rPr>
        <u/>
        <sz val="12"/>
        <rFont val="Times New Roman"/>
        <family val="1"/>
        <charset val="204"/>
      </rPr>
      <t xml:space="preserve">22564000000
</t>
    </r>
    <r>
      <rPr>
        <sz val="12"/>
        <rFont val="Times New Roman"/>
        <family val="1"/>
        <charset val="204"/>
      </rPr>
      <t>(код бюджету)</t>
    </r>
  </si>
  <si>
    <t xml:space="preserve">Надання  дошкільної освіти </t>
  </si>
  <si>
    <r>
      <rPr>
        <u/>
        <sz val="12"/>
        <rFont val="Times New Roman"/>
        <family val="1"/>
        <charset val="204"/>
      </rPr>
      <t xml:space="preserve">        0910            
</t>
    </r>
    <r>
      <rPr>
        <sz val="12"/>
        <rFont val="Times New Roman"/>
        <family val="1"/>
        <charset val="204"/>
      </rPr>
      <t>(код Функціональної класифікації видатків та кредитування бюджету)</t>
    </r>
  </si>
  <si>
    <r>
      <rPr>
        <u/>
        <sz val="12"/>
        <rFont val="Times New Roman"/>
        <family val="1"/>
        <charset val="204"/>
      </rPr>
      <t xml:space="preserve">      1010       
</t>
    </r>
    <r>
      <rPr>
        <sz val="12"/>
        <rFont val="Times New Roman"/>
        <family val="1"/>
        <charset val="204"/>
      </rPr>
      <t>(код Типової програмної класифікації видатків
та кредитування місцевого бюджету)</t>
    </r>
  </si>
  <si>
    <r>
      <t xml:space="preserve">3. </t>
    </r>
    <r>
      <rPr>
        <u/>
        <sz val="12"/>
        <rFont val="Times New Roman"/>
        <family val="1"/>
        <charset val="204"/>
      </rPr>
      <t xml:space="preserve">0611010    
</t>
    </r>
    <r>
      <rPr>
        <sz val="12"/>
        <rFont val="Times New Roman"/>
        <family val="1"/>
        <charset val="204"/>
      </rPr>
      <t>(код Програмної класифікації видатків та кредитування місцевого бюджету)</t>
    </r>
  </si>
  <si>
    <r>
      <rPr>
        <sz val="12"/>
        <rFont val="Times New Roman"/>
        <family val="1"/>
        <charset val="204"/>
      </rPr>
      <t>_</t>
    </r>
    <r>
      <rPr>
        <u/>
        <sz val="12"/>
        <rFont val="Times New Roman"/>
        <family val="1"/>
        <charset val="204"/>
      </rPr>
      <t xml:space="preserve">02146920    
</t>
    </r>
    <r>
      <rPr>
        <sz val="12"/>
        <rFont val="Times New Roman"/>
        <family val="1"/>
        <charset val="204"/>
      </rPr>
      <t>(код за ЄДРПОУ)</t>
    </r>
  </si>
  <si>
    <r>
      <rPr>
        <u/>
        <sz val="12"/>
        <rFont val="Times New Roman"/>
        <family val="1"/>
        <charset val="204"/>
      </rPr>
      <t xml:space="preserve">    Департамент освіти та науки  Хмельницької міської ради                
</t>
    </r>
    <r>
      <rPr>
        <sz val="12"/>
        <rFont val="Times New Roman"/>
        <family val="1"/>
        <charset val="204"/>
      </rPr>
      <t>(найменування відповідального виконавця коштів місцевого бюджету)</t>
    </r>
  </si>
  <si>
    <r>
      <rPr>
        <vertAlign val="superscript"/>
        <sz val="12"/>
        <rFont val="Times New Roman"/>
        <family val="1"/>
        <charset val="204"/>
      </rPr>
      <t xml:space="preserve">2. </t>
    </r>
    <r>
      <rPr>
        <u/>
        <sz val="12"/>
        <rFont val="Times New Roman"/>
        <family val="1"/>
        <charset val="204"/>
      </rPr>
      <t xml:space="preserve">0610000     
</t>
    </r>
    <r>
      <rPr>
        <sz val="12"/>
        <rFont val="Times New Roman"/>
        <family val="1"/>
        <charset val="204"/>
      </rPr>
      <t>(код Програмної класифікації видатків
та кредитування місцевого бюджету)</t>
    </r>
  </si>
  <si>
    <r>
      <t>_</t>
    </r>
    <r>
      <rPr>
        <u/>
        <sz val="12"/>
        <rFont val="Times New Roman"/>
        <family val="1"/>
        <charset val="204"/>
      </rPr>
      <t>02146920</t>
    </r>
    <r>
      <rPr>
        <sz val="12"/>
        <rFont val="Times New Roman"/>
        <family val="1"/>
        <charset val="204"/>
      </rPr>
      <t xml:space="preserve">
(код за ЄДРПОУ)</t>
    </r>
  </si>
  <si>
    <r>
      <rPr>
        <u/>
        <sz val="12"/>
        <rFont val="Times New Roman"/>
        <family val="1"/>
        <charset val="204"/>
      </rPr>
      <t xml:space="preserve">    Департамент освіти та науки  Хмельницької міської ради                  
</t>
    </r>
    <r>
      <rPr>
        <sz val="12"/>
        <rFont val="Times New Roman"/>
        <family val="1"/>
        <charset val="204"/>
      </rPr>
      <t>(найменування головного розпорядника коштів місцевого бюджету)</t>
    </r>
  </si>
  <si>
    <r>
      <rPr>
        <vertAlign val="superscript"/>
        <sz val="12"/>
        <rFont val="Times New Roman"/>
        <family val="1"/>
        <charset val="204"/>
      </rPr>
      <t xml:space="preserve">1.  </t>
    </r>
    <r>
      <rPr>
        <u/>
        <sz val="12"/>
        <rFont val="Times New Roman"/>
        <family val="1"/>
        <charset val="204"/>
      </rPr>
      <t xml:space="preserve">0600000
</t>
    </r>
    <r>
      <rPr>
        <sz val="12"/>
        <rFont val="Times New Roman"/>
        <family val="1"/>
        <charset val="204"/>
      </rPr>
      <t>(код Програмної класифікації видатків та кредитування місцевого бюджету)</t>
    </r>
  </si>
  <si>
    <t>ПАСПОРТ
бюджетної програми місцевого бюджету на 2021 рік</t>
  </si>
  <si>
    <t>ЗАТВЕРДЖЕНО
Наказ Міністерства фінансів України 26 серпня 2014 року № 836
(у редакції наказу Міністерства фінансів України від 29 грудня 2018 року № 1209) ЗАТВЕРДЖЕНО
Наказ / розпорядчий документ
Департаменту освіти та науки Хмельницької  міської ради (найменування головного розпорядника
коштів місцевого бюджету) 28.04.2021 р. № 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</si>
</sst>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₴_-;\-* #,##0.00\ _₴_-;_-* &quot;-&quot;??\ _₴_-;_-@_-"/>
    <numFmt numFmtId="165" formatCode="0.0"/>
  </numFmts>
  <fonts count="12" x14ac:knownFonts="1">
    <font>
      <sz val="10"/>
      <color rgb="FF000000"/>
      <name val="Times New Roman"/>
      <charset val="204"/>
    </font>
    <font>
      <sz val="10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</font>
    <font>
      <b/>
      <sz val="12"/>
      <name val="Times New Roman"/>
      <family val="1"/>
      <charset val="204"/>
    </font>
    <font>
      <sz val="10"/>
      <name val="Arial Cyr"/>
      <charset val="204"/>
    </font>
    <font>
      <b/>
      <sz val="12"/>
      <color rgb="FF000000"/>
      <name val="Times New Roman"/>
      <family val="1"/>
      <charset val="204"/>
    </font>
    <font>
      <u/>
      <sz val="12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b/>
      <sz val="13.5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7" fillId="0" borderId="0"/>
  </cellStyleXfs>
  <cellXfs count="79">
    <xf numFmtId="0" fontId="0" fillId="0" borderId="0" xfId="0"/>
    <xf numFmtId="0" fontId="1" fillId="0" borderId="0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164" fontId="2" fillId="0" borderId="0" xfId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wrapText="1"/>
    </xf>
    <xf numFmtId="0" fontId="5" fillId="0" borderId="1" xfId="0" applyFont="1" applyFill="1" applyBorder="1" applyAlignment="1">
      <alignment horizontal="center" vertical="center" wrapText="1"/>
    </xf>
    <xf numFmtId="165" fontId="4" fillId="0" borderId="2" xfId="0" applyNumberFormat="1" applyFont="1" applyFill="1" applyBorder="1" applyAlignment="1">
      <alignment horizontal="center" vertical="center" wrapText="1"/>
    </xf>
    <xf numFmtId="165" fontId="4" fillId="0" borderId="3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165" fontId="4" fillId="0" borderId="4" xfId="0" applyNumberFormat="1" applyFont="1" applyFill="1" applyBorder="1" applyAlignment="1">
      <alignment horizontal="center" vertical="center" wrapText="1" shrinkToFit="1"/>
    </xf>
    <xf numFmtId="1" fontId="4" fillId="0" borderId="2" xfId="0" applyNumberFormat="1" applyFont="1" applyFill="1" applyBorder="1" applyAlignment="1">
      <alignment horizontal="center" vertical="center" wrapText="1" shrinkToFit="1"/>
    </xf>
    <xf numFmtId="1" fontId="4" fillId="0" borderId="3" xfId="0" applyNumberFormat="1" applyFont="1" applyFill="1" applyBorder="1" applyAlignment="1">
      <alignment horizontal="center" vertical="center" wrapText="1" shrinkToFi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1" fontId="4" fillId="0" borderId="4" xfId="0" applyNumberFormat="1" applyFont="1" applyFill="1" applyBorder="1" applyAlignment="1">
      <alignment horizontal="center" vertical="center" wrapText="1" shrinkToFit="1"/>
    </xf>
    <xf numFmtId="0" fontId="4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left" vertical="center" wrapText="1"/>
    </xf>
    <xf numFmtId="4" fontId="4" fillId="0" borderId="4" xfId="0" applyNumberFormat="1" applyFont="1" applyFill="1" applyBorder="1" applyAlignment="1">
      <alignment horizontal="center" vertical="center" wrapText="1" shrinkToFit="1"/>
    </xf>
    <xf numFmtId="3" fontId="4" fillId="0" borderId="4" xfId="0" applyNumberFormat="1" applyFont="1" applyFill="1" applyBorder="1" applyAlignment="1">
      <alignment horizontal="center" vertical="center" wrapText="1" shrinkToFit="1"/>
    </xf>
    <xf numFmtId="0" fontId="4" fillId="0" borderId="4" xfId="0" applyFont="1" applyFill="1" applyBorder="1" applyAlignment="1">
      <alignment horizontal="left" vertical="center" wrapText="1"/>
    </xf>
    <xf numFmtId="1" fontId="4" fillId="0" borderId="4" xfId="0" applyNumberFormat="1" applyFont="1" applyFill="1" applyBorder="1" applyAlignment="1">
      <alignment horizontal="center" vertical="center" wrapText="1" shrinkToFit="1"/>
    </xf>
    <xf numFmtId="1" fontId="4" fillId="0" borderId="4" xfId="0" applyNumberFormat="1" applyFont="1" applyFill="1" applyBorder="1" applyAlignment="1">
      <alignment horizontal="center" vertical="center" wrapText="1"/>
    </xf>
    <xf numFmtId="4" fontId="4" fillId="0" borderId="2" xfId="0" applyNumberFormat="1" applyFont="1" applyFill="1" applyBorder="1" applyAlignment="1">
      <alignment horizontal="center" vertical="center" wrapText="1" shrinkToFit="1"/>
    </xf>
    <xf numFmtId="4" fontId="4" fillId="0" borderId="3" xfId="0" applyNumberFormat="1" applyFont="1" applyFill="1" applyBorder="1" applyAlignment="1">
      <alignment horizontal="center" vertical="center" wrapText="1" shrinkToFit="1"/>
    </xf>
    <xf numFmtId="4" fontId="4" fillId="0" borderId="2" xfId="0" applyNumberFormat="1" applyFont="1" applyFill="1" applyBorder="1" applyAlignment="1">
      <alignment horizontal="center" vertical="center" wrapText="1"/>
    </xf>
    <xf numFmtId="4" fontId="4" fillId="0" borderId="3" xfId="0" applyNumberFormat="1" applyFont="1" applyFill="1" applyBorder="1" applyAlignment="1">
      <alignment horizontal="center" vertical="center" wrapText="1"/>
    </xf>
    <xf numFmtId="4" fontId="4" fillId="0" borderId="4" xfId="0" applyNumberFormat="1" applyFont="1" applyFill="1" applyBorder="1" applyAlignment="1">
      <alignment horizontal="center" vertical="center" wrapText="1"/>
    </xf>
    <xf numFmtId="0" fontId="3" fillId="0" borderId="5" xfId="2" applyFont="1" applyBorder="1" applyAlignment="1">
      <alignment horizontal="left" vertical="center" wrapText="1"/>
    </xf>
    <xf numFmtId="2" fontId="4" fillId="0" borderId="2" xfId="0" applyNumberFormat="1" applyFont="1" applyFill="1" applyBorder="1" applyAlignment="1">
      <alignment horizontal="center" vertical="center" wrapText="1" shrinkToFit="1"/>
    </xf>
    <xf numFmtId="2" fontId="4" fillId="0" borderId="3" xfId="0" applyNumberFormat="1" applyFont="1" applyFill="1" applyBorder="1" applyAlignment="1">
      <alignment horizontal="center" vertical="center" wrapText="1" shrinkToFit="1"/>
    </xf>
    <xf numFmtId="0" fontId="3" fillId="0" borderId="5" xfId="2" applyFont="1" applyFill="1" applyBorder="1" applyAlignment="1">
      <alignment horizontal="left" vertical="center" wrapText="1"/>
    </xf>
    <xf numFmtId="2" fontId="4" fillId="0" borderId="4" xfId="0" applyNumberFormat="1" applyFont="1" applyFill="1" applyBorder="1" applyAlignment="1">
      <alignment horizontal="center" vertical="center" wrapText="1" shrinkToFit="1"/>
    </xf>
    <xf numFmtId="0" fontId="1" fillId="0" borderId="0" xfId="0" applyFont="1" applyFill="1" applyBorder="1" applyAlignment="1">
      <alignment horizontal="center" vertical="center" wrapText="1"/>
    </xf>
    <xf numFmtId="1" fontId="8" fillId="0" borderId="4" xfId="0" applyNumberFormat="1" applyFont="1" applyFill="1" applyBorder="1" applyAlignment="1">
      <alignment horizontal="center" vertical="center" wrapText="1" shrinkToFit="1"/>
    </xf>
    <xf numFmtId="1" fontId="8" fillId="0" borderId="4" xfId="0" applyNumberFormat="1" applyFont="1" applyFill="1" applyBorder="1" applyAlignment="1">
      <alignment horizontal="center" vertical="center" wrapText="1" shrinkToFi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4" fontId="4" fillId="0" borderId="4" xfId="0" applyNumberFormat="1" applyFont="1" applyFill="1" applyBorder="1" applyAlignment="1">
      <alignment vertical="center" wrapText="1" shrinkToFit="1"/>
    </xf>
    <xf numFmtId="4" fontId="4" fillId="0" borderId="6" xfId="0" applyNumberFormat="1" applyFont="1" applyFill="1" applyBorder="1" applyAlignment="1">
      <alignment vertical="center" wrapText="1" shrinkToFit="1"/>
    </xf>
    <xf numFmtId="0" fontId="3" fillId="0" borderId="7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left" vertical="center" wrapText="1"/>
    </xf>
    <xf numFmtId="4" fontId="4" fillId="0" borderId="4" xfId="0" applyNumberFormat="1" applyFont="1" applyFill="1" applyBorder="1" applyAlignment="1">
      <alignment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right" vertical="center" wrapText="1"/>
    </xf>
    <xf numFmtId="4" fontId="4" fillId="0" borderId="0" xfId="0" applyNumberFormat="1" applyFont="1" applyFill="1" applyBorder="1" applyAlignment="1">
      <alignment horizontal="center" vertical="center" wrapText="1" shrinkToFit="1"/>
    </xf>
    <xf numFmtId="0" fontId="3" fillId="0" borderId="0" xfId="0" applyFont="1" applyFill="1" applyBorder="1" applyAlignment="1">
      <alignment horizontal="left" vertical="center" wrapText="1"/>
    </xf>
    <xf numFmtId="4" fontId="4" fillId="0" borderId="4" xfId="0" applyNumberFormat="1" applyFont="1" applyFill="1" applyBorder="1" applyAlignment="1">
      <alignment horizontal="right" vertical="center" wrapText="1" shrinkToFit="1"/>
    </xf>
    <xf numFmtId="4" fontId="4" fillId="0" borderId="0" xfId="0" applyNumberFormat="1" applyFont="1" applyFill="1" applyBorder="1" applyAlignment="1">
      <alignment vertical="center" wrapText="1" shrinkToFit="1"/>
    </xf>
    <xf numFmtId="0" fontId="4" fillId="0" borderId="4" xfId="0" applyFont="1" applyFill="1" applyBorder="1" applyAlignment="1">
      <alignment horizontal="right" vertical="center" wrapText="1"/>
    </xf>
    <xf numFmtId="1" fontId="8" fillId="0" borderId="0" xfId="0" applyNumberFormat="1" applyFont="1" applyFill="1" applyBorder="1" applyAlignment="1">
      <alignment vertical="center" wrapText="1" shrinkToFit="1"/>
    </xf>
    <xf numFmtId="0" fontId="4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9" xfId="0" applyFont="1" applyFill="1" applyBorder="1" applyAlignment="1">
      <alignment horizontal="left" vertical="center" wrapText="1"/>
    </xf>
    <xf numFmtId="1" fontId="4" fillId="0" borderId="10" xfId="0" applyNumberFormat="1" applyFont="1" applyFill="1" applyBorder="1" applyAlignment="1">
      <alignment horizontal="center" vertical="center" wrapText="1" shrinkToFit="1"/>
    </xf>
    <xf numFmtId="0" fontId="6" fillId="0" borderId="1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3" fontId="4" fillId="0" borderId="0" xfId="0" applyNumberFormat="1" applyFont="1" applyFill="1" applyBorder="1" applyAlignment="1">
      <alignment horizontal="center" vertical="center" wrapText="1" shrinkToFit="1"/>
    </xf>
    <xf numFmtId="3" fontId="4" fillId="0" borderId="10" xfId="0" applyNumberFormat="1" applyFont="1" applyFill="1" applyBorder="1" applyAlignment="1">
      <alignment horizontal="center" vertical="center" wrapText="1" shrinkToFit="1"/>
    </xf>
    <xf numFmtId="0" fontId="9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vertical="center" wrapText="1"/>
    </xf>
  </cellXfs>
  <cellStyles count="3">
    <cellStyle name="Звичайний" xfId="0" builtinId="0"/>
    <cellStyle name="Звичайний 2" xfId="2"/>
    <cellStyle name="Фінансови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K88"/>
  <sheetViews>
    <sheetView tabSelected="1" zoomScale="70" zoomScaleNormal="70" workbookViewId="0">
      <selection activeCell="A86" sqref="A86:B87"/>
    </sheetView>
  </sheetViews>
  <sheetFormatPr defaultRowHeight="12.75" x14ac:dyDescent="0.2"/>
  <cols>
    <col min="1" max="1" width="22.5" style="1" customWidth="1"/>
    <col min="2" max="2" width="45" style="1" customWidth="1"/>
    <col min="3" max="3" width="17" style="1" customWidth="1"/>
    <col min="4" max="4" width="23.1640625" style="1" customWidth="1"/>
    <col min="5" max="5" width="28.33203125" style="1" customWidth="1"/>
    <col min="6" max="6" width="2.6640625" style="1" customWidth="1"/>
    <col min="7" max="7" width="35" style="1" customWidth="1"/>
    <col min="8" max="8" width="16.5" style="1" customWidth="1"/>
    <col min="9" max="9" width="16" style="1" customWidth="1"/>
    <col min="10" max="10" width="9.33203125" style="1"/>
    <col min="11" max="11" width="14.1640625" style="1" customWidth="1"/>
    <col min="12" max="16384" width="9.33203125" style="1"/>
  </cols>
  <sheetData>
    <row r="1" spans="1:11" ht="166.5" customHeight="1" x14ac:dyDescent="0.2">
      <c r="B1" s="78"/>
      <c r="C1" s="78"/>
      <c r="D1" s="78"/>
      <c r="E1" s="78"/>
      <c r="F1" s="78"/>
      <c r="G1" s="47" t="s">
        <v>102</v>
      </c>
      <c r="H1" s="77"/>
      <c r="I1" s="77"/>
      <c r="J1" s="77"/>
      <c r="K1" s="77"/>
    </row>
    <row r="2" spans="1:11" ht="37.5" customHeight="1" x14ac:dyDescent="0.2">
      <c r="A2" s="76" t="s">
        <v>101</v>
      </c>
      <c r="B2" s="75"/>
      <c r="C2" s="75"/>
      <c r="D2" s="75"/>
      <c r="E2" s="75"/>
      <c r="F2" s="75"/>
      <c r="G2" s="75"/>
      <c r="H2" s="75"/>
      <c r="I2" s="75"/>
      <c r="J2" s="75"/>
      <c r="K2" s="75"/>
    </row>
    <row r="3" spans="1:11" ht="117" customHeight="1" x14ac:dyDescent="0.2">
      <c r="A3" s="58" t="s">
        <v>100</v>
      </c>
      <c r="B3" s="73" t="s">
        <v>99</v>
      </c>
      <c r="C3" s="73"/>
      <c r="D3" s="73"/>
      <c r="E3" s="73"/>
      <c r="F3" s="73"/>
      <c r="G3" s="4" t="s">
        <v>98</v>
      </c>
      <c r="H3" s="4"/>
      <c r="I3" s="4"/>
      <c r="J3" s="4"/>
      <c r="K3" s="4"/>
    </row>
    <row r="4" spans="1:11" ht="114" customHeight="1" x14ac:dyDescent="0.2">
      <c r="A4" s="55" t="s">
        <v>97</v>
      </c>
      <c r="B4" s="73" t="s">
        <v>96</v>
      </c>
      <c r="C4" s="73"/>
      <c r="D4" s="73"/>
      <c r="E4" s="73"/>
      <c r="F4" s="73"/>
      <c r="G4" s="73" t="s">
        <v>95</v>
      </c>
      <c r="H4" s="73"/>
      <c r="I4" s="73"/>
      <c r="J4" s="73"/>
      <c r="K4" s="73"/>
    </row>
    <row r="5" spans="1:11" ht="204.75" customHeight="1" x14ac:dyDescent="0.2">
      <c r="A5" s="55" t="s">
        <v>94</v>
      </c>
      <c r="B5" s="4" t="s">
        <v>93</v>
      </c>
      <c r="C5" s="73"/>
      <c r="D5" s="6" t="s">
        <v>92</v>
      </c>
      <c r="E5" s="74" t="s">
        <v>91</v>
      </c>
      <c r="F5" s="73"/>
      <c r="G5" s="4" t="s">
        <v>90</v>
      </c>
      <c r="H5" s="73"/>
      <c r="I5" s="73"/>
      <c r="J5" s="73"/>
      <c r="K5" s="73"/>
    </row>
    <row r="6" spans="1:11" ht="49.5" customHeight="1" x14ac:dyDescent="0.2">
      <c r="A6" s="47" t="s">
        <v>89</v>
      </c>
      <c r="B6" s="47"/>
      <c r="C6" s="47"/>
      <c r="D6" s="47"/>
      <c r="E6" s="47"/>
      <c r="F6" s="47"/>
      <c r="G6" s="47"/>
      <c r="H6" s="47"/>
      <c r="I6" s="47"/>
      <c r="J6" s="47"/>
      <c r="K6" s="47"/>
    </row>
    <row r="7" spans="1:11" ht="35.25" customHeight="1" x14ac:dyDescent="0.2">
      <c r="A7" s="47" t="s">
        <v>88</v>
      </c>
      <c r="B7" s="47"/>
      <c r="C7" s="47"/>
      <c r="D7" s="47"/>
      <c r="E7" s="47"/>
      <c r="F7" s="47"/>
      <c r="G7" s="47"/>
      <c r="H7" s="47"/>
      <c r="I7" s="47"/>
      <c r="J7" s="47"/>
      <c r="K7" s="47"/>
    </row>
    <row r="8" spans="1:11" ht="23.25" customHeight="1" x14ac:dyDescent="0.2">
      <c r="A8" s="47" t="s">
        <v>87</v>
      </c>
      <c r="B8" s="47"/>
      <c r="C8" s="47"/>
      <c r="D8" s="47"/>
      <c r="E8" s="47"/>
      <c r="F8" s="47"/>
      <c r="G8" s="47"/>
      <c r="H8" s="47"/>
      <c r="I8" s="47"/>
      <c r="J8" s="47"/>
      <c r="K8" s="47"/>
    </row>
    <row r="9" spans="1:11" ht="23.25" customHeight="1" x14ac:dyDescent="0.2">
      <c r="A9" s="47" t="s">
        <v>86</v>
      </c>
      <c r="B9" s="47"/>
      <c r="C9" s="47"/>
      <c r="D9" s="47"/>
      <c r="E9" s="47"/>
      <c r="F9" s="47"/>
      <c r="G9" s="47"/>
      <c r="H9" s="47"/>
      <c r="I9" s="47"/>
      <c r="J9" s="47"/>
      <c r="K9" s="47"/>
    </row>
    <row r="10" spans="1:11" ht="23.25" customHeight="1" x14ac:dyDescent="0.2">
      <c r="A10" s="47" t="s">
        <v>85</v>
      </c>
      <c r="B10" s="47"/>
      <c r="C10" s="47"/>
      <c r="D10" s="47"/>
      <c r="E10" s="47"/>
      <c r="F10" s="47"/>
      <c r="G10" s="47"/>
      <c r="H10" s="47"/>
      <c r="I10" s="47"/>
      <c r="J10" s="47"/>
      <c r="K10" s="47"/>
    </row>
    <row r="11" spans="1:11" ht="23.25" customHeight="1" x14ac:dyDescent="0.2">
      <c r="A11" s="72" t="s">
        <v>84</v>
      </c>
      <c r="B11" s="69"/>
      <c r="C11" s="69"/>
      <c r="D11" s="69"/>
      <c r="E11" s="69"/>
      <c r="F11" s="69"/>
      <c r="G11" s="69"/>
      <c r="H11" s="69"/>
      <c r="I11" s="69"/>
      <c r="J11" s="69"/>
      <c r="K11" s="69"/>
    </row>
    <row r="12" spans="1:11" ht="23.25" customHeight="1" x14ac:dyDescent="0.2">
      <c r="A12" s="47" t="s">
        <v>83</v>
      </c>
      <c r="B12" s="47"/>
      <c r="C12" s="47"/>
      <c r="D12" s="47"/>
      <c r="E12" s="47"/>
      <c r="F12" s="47"/>
      <c r="G12" s="47"/>
      <c r="H12" s="47"/>
      <c r="I12" s="47"/>
      <c r="J12" s="47"/>
      <c r="K12" s="47"/>
    </row>
    <row r="13" spans="1:11" ht="23.25" customHeight="1" x14ac:dyDescent="0.2">
      <c r="A13" s="72" t="s">
        <v>82</v>
      </c>
      <c r="B13" s="47"/>
      <c r="C13" s="47"/>
      <c r="D13" s="47"/>
      <c r="E13" s="47"/>
      <c r="F13" s="47"/>
      <c r="G13" s="47"/>
      <c r="H13" s="47"/>
      <c r="I13" s="47"/>
      <c r="J13" s="47"/>
      <c r="K13" s="47"/>
    </row>
    <row r="14" spans="1:11" ht="23.25" customHeight="1" x14ac:dyDescent="0.2">
      <c r="A14" s="72" t="s">
        <v>81</v>
      </c>
      <c r="B14" s="69"/>
      <c r="C14" s="69"/>
      <c r="D14" s="69"/>
      <c r="E14" s="69"/>
      <c r="F14" s="69"/>
      <c r="G14" s="69"/>
      <c r="H14" s="69"/>
      <c r="I14" s="69"/>
      <c r="J14" s="69"/>
      <c r="K14" s="69"/>
    </row>
    <row r="15" spans="1:11" ht="34.5" customHeight="1" x14ac:dyDescent="0.2">
      <c r="A15" s="47" t="s">
        <v>80</v>
      </c>
      <c r="B15" s="69"/>
      <c r="C15" s="69"/>
      <c r="D15" s="69"/>
      <c r="E15" s="69"/>
      <c r="F15" s="69"/>
      <c r="G15" s="69"/>
      <c r="H15" s="69"/>
      <c r="I15" s="69"/>
      <c r="J15" s="69"/>
      <c r="K15" s="69"/>
    </row>
    <row r="16" spans="1:11" ht="23.25" customHeight="1" x14ac:dyDescent="0.2">
      <c r="A16" s="72" t="s">
        <v>79</v>
      </c>
      <c r="B16" s="47"/>
      <c r="C16" s="47"/>
      <c r="D16" s="47"/>
      <c r="E16" s="47"/>
      <c r="F16" s="47"/>
      <c r="G16" s="47"/>
      <c r="H16" s="47"/>
      <c r="I16" s="47"/>
      <c r="J16" s="47"/>
      <c r="K16" s="47"/>
    </row>
    <row r="17" spans="1:11" ht="23.25" customHeight="1" x14ac:dyDescent="0.2">
      <c r="A17" s="72" t="s">
        <v>78</v>
      </c>
      <c r="B17" s="69"/>
      <c r="C17" s="69"/>
      <c r="D17" s="69"/>
      <c r="E17" s="69"/>
      <c r="F17" s="69"/>
      <c r="G17" s="69"/>
      <c r="H17" s="69"/>
      <c r="I17" s="69"/>
      <c r="J17" s="69"/>
      <c r="K17" s="69"/>
    </row>
    <row r="18" spans="1:11" ht="23.25" customHeight="1" x14ac:dyDescent="0.2">
      <c r="A18" s="72" t="s">
        <v>77</v>
      </c>
      <c r="B18" s="72"/>
      <c r="C18" s="72"/>
      <c r="D18" s="72"/>
      <c r="E18" s="72"/>
      <c r="F18" s="72"/>
      <c r="G18" s="72"/>
      <c r="H18" s="72"/>
      <c r="I18" s="72"/>
      <c r="J18" s="72"/>
      <c r="K18" s="5"/>
    </row>
    <row r="19" spans="1:11" ht="23.25" customHeight="1" x14ac:dyDescent="0.2">
      <c r="A19" s="47" t="s">
        <v>76</v>
      </c>
      <c r="B19" s="47"/>
      <c r="C19" s="47"/>
      <c r="D19" s="47"/>
      <c r="E19" s="47"/>
      <c r="F19" s="47"/>
      <c r="G19" s="47"/>
      <c r="H19" s="47"/>
      <c r="I19" s="47"/>
      <c r="J19" s="47"/>
      <c r="K19" s="47"/>
    </row>
    <row r="20" spans="1:11" ht="23.25" customHeight="1" x14ac:dyDescent="0.2">
      <c r="A20" s="47" t="s">
        <v>75</v>
      </c>
      <c r="B20" s="47"/>
      <c r="C20" s="47"/>
      <c r="D20" s="47"/>
      <c r="E20" s="47"/>
      <c r="F20" s="47"/>
      <c r="G20" s="47"/>
      <c r="H20" s="47"/>
      <c r="I20" s="47"/>
      <c r="J20" s="47"/>
      <c r="K20" s="47"/>
    </row>
    <row r="21" spans="1:11" ht="9" customHeight="1" x14ac:dyDescent="0.2">
      <c r="A21" s="58"/>
      <c r="B21" s="58"/>
      <c r="C21" s="58"/>
      <c r="D21" s="58"/>
      <c r="E21" s="58"/>
      <c r="F21" s="58"/>
      <c r="G21" s="58"/>
      <c r="H21" s="58"/>
      <c r="I21" s="58"/>
      <c r="J21" s="58"/>
      <c r="K21" s="58"/>
    </row>
    <row r="22" spans="1:11" ht="23.25" customHeight="1" x14ac:dyDescent="0.2">
      <c r="A22" s="68" t="s">
        <v>53</v>
      </c>
      <c r="B22" s="45" t="s">
        <v>74</v>
      </c>
      <c r="C22" s="45"/>
      <c r="D22" s="45"/>
      <c r="E22" s="45"/>
      <c r="F22" s="45"/>
      <c r="G22" s="45"/>
      <c r="H22" s="45"/>
      <c r="I22" s="5"/>
      <c r="J22" s="5"/>
      <c r="K22" s="5"/>
    </row>
    <row r="23" spans="1:11" ht="45.75" customHeight="1" x14ac:dyDescent="0.2">
      <c r="A23" s="68">
        <v>1</v>
      </c>
      <c r="B23" s="15" t="s">
        <v>73</v>
      </c>
      <c r="C23" s="15"/>
      <c r="D23" s="15"/>
      <c r="E23" s="15"/>
      <c r="F23" s="15"/>
      <c r="G23" s="15"/>
      <c r="H23" s="15"/>
      <c r="I23" s="5"/>
      <c r="J23" s="5"/>
      <c r="K23" s="5"/>
    </row>
    <row r="24" spans="1:11" ht="40.5" customHeight="1" x14ac:dyDescent="0.2">
      <c r="A24" s="68">
        <v>2</v>
      </c>
      <c r="B24" s="15" t="s">
        <v>72</v>
      </c>
      <c r="C24" s="15"/>
      <c r="D24" s="15"/>
      <c r="E24" s="15"/>
      <c r="F24" s="15"/>
      <c r="G24" s="15"/>
      <c r="H24" s="15"/>
      <c r="I24" s="5"/>
      <c r="J24" s="5"/>
      <c r="K24" s="5"/>
    </row>
    <row r="25" spans="1:11" ht="55.5" customHeight="1" x14ac:dyDescent="0.2">
      <c r="A25" s="71">
        <v>3</v>
      </c>
      <c r="B25" s="15" t="s">
        <v>71</v>
      </c>
      <c r="C25" s="15"/>
      <c r="D25" s="15"/>
      <c r="E25" s="15"/>
      <c r="F25" s="15"/>
      <c r="G25" s="15"/>
      <c r="H25" s="15"/>
      <c r="I25" s="5"/>
      <c r="J25" s="5"/>
      <c r="K25" s="5"/>
    </row>
    <row r="26" spans="1:11" ht="12" customHeight="1" x14ac:dyDescent="0.2">
      <c r="A26" s="70"/>
      <c r="B26" s="58"/>
      <c r="C26" s="58"/>
      <c r="D26" s="58"/>
      <c r="E26" s="58"/>
      <c r="F26" s="58"/>
      <c r="G26" s="58"/>
      <c r="H26" s="58"/>
      <c r="I26" s="5"/>
      <c r="J26" s="5"/>
      <c r="K26" s="5"/>
    </row>
    <row r="27" spans="1:11" ht="23.25" customHeight="1" x14ac:dyDescent="0.2">
      <c r="A27" s="47" t="s">
        <v>70</v>
      </c>
      <c r="B27" s="69"/>
      <c r="C27" s="69"/>
      <c r="D27" s="69"/>
      <c r="E27" s="69"/>
      <c r="F27" s="69"/>
      <c r="G27" s="69"/>
      <c r="H27" s="69"/>
      <c r="I27" s="69"/>
      <c r="J27" s="69"/>
      <c r="K27" s="69"/>
    </row>
    <row r="28" spans="1:11" ht="10.5" customHeight="1" x14ac:dyDescent="0.2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</row>
    <row r="29" spans="1:11" ht="23.25" customHeight="1" x14ac:dyDescent="0.2">
      <c r="A29" s="47" t="s">
        <v>69</v>
      </c>
      <c r="B29" s="47"/>
      <c r="C29" s="47"/>
      <c r="D29" s="47"/>
      <c r="E29" s="47"/>
      <c r="F29" s="47"/>
      <c r="G29" s="47"/>
      <c r="H29" s="47"/>
      <c r="I29" s="47"/>
      <c r="J29" s="47"/>
      <c r="K29" s="47"/>
    </row>
    <row r="30" spans="1:11" ht="9" customHeight="1" x14ac:dyDescent="0.2">
      <c r="A30" s="58"/>
      <c r="B30" s="58"/>
      <c r="C30" s="58"/>
      <c r="D30" s="58"/>
      <c r="E30" s="58"/>
      <c r="F30" s="58"/>
      <c r="G30" s="58"/>
      <c r="H30" s="58"/>
      <c r="I30" s="58"/>
      <c r="J30" s="58"/>
      <c r="K30" s="58"/>
    </row>
    <row r="31" spans="1:11" ht="23.25" customHeight="1" x14ac:dyDescent="0.2">
      <c r="A31" s="68" t="s">
        <v>53</v>
      </c>
      <c r="B31" s="45" t="s">
        <v>68</v>
      </c>
      <c r="C31" s="45"/>
      <c r="D31" s="45"/>
      <c r="E31" s="45"/>
      <c r="F31" s="45"/>
      <c r="G31" s="45"/>
      <c r="H31" s="45"/>
      <c r="I31" s="5"/>
      <c r="J31" s="5"/>
      <c r="K31" s="5"/>
    </row>
    <row r="32" spans="1:11" ht="23.25" customHeight="1" x14ac:dyDescent="0.2">
      <c r="A32" s="67">
        <v>1</v>
      </c>
      <c r="B32" s="54" t="s">
        <v>67</v>
      </c>
      <c r="C32" s="66"/>
      <c r="D32" s="66"/>
      <c r="E32" s="66"/>
      <c r="F32" s="66"/>
      <c r="G32" s="66"/>
      <c r="H32" s="65"/>
      <c r="I32" s="5"/>
      <c r="J32" s="5"/>
      <c r="K32" s="5"/>
    </row>
    <row r="33" spans="1:11" ht="15.75" x14ac:dyDescent="0.2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</row>
    <row r="34" spans="1:11" ht="15.75" x14ac:dyDescent="0.2">
      <c r="A34" s="47" t="s">
        <v>66</v>
      </c>
      <c r="B34" s="47"/>
      <c r="C34" s="47"/>
      <c r="D34" s="47"/>
      <c r="E34" s="47"/>
      <c r="F34" s="47"/>
      <c r="G34" s="47"/>
      <c r="H34" s="47"/>
      <c r="I34" s="5"/>
      <c r="J34" s="5"/>
      <c r="K34" s="5"/>
    </row>
    <row r="35" spans="1:11" ht="15.75" x14ac:dyDescent="0.2">
      <c r="A35" s="56" t="s">
        <v>59</v>
      </c>
      <c r="B35" s="56"/>
      <c r="C35" s="56"/>
      <c r="D35" s="56"/>
      <c r="E35" s="56"/>
      <c r="F35" s="56"/>
      <c r="G35" s="56"/>
      <c r="H35" s="56"/>
      <c r="I35" s="56"/>
      <c r="J35" s="55"/>
      <c r="K35" s="55"/>
    </row>
    <row r="36" spans="1:11" s="42" customFormat="1" ht="78.75" customHeight="1" x14ac:dyDescent="0.2">
      <c r="A36" s="46" t="s">
        <v>53</v>
      </c>
      <c r="B36" s="45" t="s">
        <v>65</v>
      </c>
      <c r="C36" s="45"/>
      <c r="D36" s="45" t="s">
        <v>49</v>
      </c>
      <c r="E36" s="45"/>
      <c r="F36" s="45" t="s">
        <v>48</v>
      </c>
      <c r="G36" s="45"/>
      <c r="H36" s="45" t="s">
        <v>47</v>
      </c>
      <c r="I36" s="45"/>
      <c r="J36" s="64"/>
      <c r="K36" s="63"/>
    </row>
    <row r="37" spans="1:11" ht="15.75" x14ac:dyDescent="0.2">
      <c r="A37" s="44">
        <v>1</v>
      </c>
      <c r="B37" s="43">
        <v>2</v>
      </c>
      <c r="C37" s="43"/>
      <c r="D37" s="43">
        <v>3</v>
      </c>
      <c r="E37" s="43"/>
      <c r="F37" s="43">
        <v>4</v>
      </c>
      <c r="G37" s="43"/>
      <c r="H37" s="43">
        <v>6</v>
      </c>
      <c r="I37" s="43"/>
      <c r="J37" s="62"/>
      <c r="K37" s="5"/>
    </row>
    <row r="38" spans="1:11" ht="45" customHeight="1" x14ac:dyDescent="0.2">
      <c r="A38" s="30">
        <v>1</v>
      </c>
      <c r="B38" s="53" t="s">
        <v>64</v>
      </c>
      <c r="C38" s="53"/>
      <c r="D38" s="59">
        <v>432817279</v>
      </c>
      <c r="E38" s="59"/>
      <c r="F38" s="59">
        <v>25305480</v>
      </c>
      <c r="G38" s="59"/>
      <c r="H38" s="59">
        <f>D38+F38</f>
        <v>458122759</v>
      </c>
      <c r="I38" s="59"/>
      <c r="J38" s="60"/>
      <c r="K38" s="5"/>
    </row>
    <row r="39" spans="1:11" ht="45" customHeight="1" x14ac:dyDescent="0.2">
      <c r="A39" s="30">
        <v>2</v>
      </c>
      <c r="B39" s="53" t="s">
        <v>63</v>
      </c>
      <c r="C39" s="53"/>
      <c r="D39" s="59">
        <v>31722300</v>
      </c>
      <c r="E39" s="59"/>
      <c r="F39" s="59">
        <v>38534220</v>
      </c>
      <c r="G39" s="59"/>
      <c r="H39" s="59">
        <f>D39+F39</f>
        <v>70256520</v>
      </c>
      <c r="I39" s="59"/>
      <c r="J39" s="60"/>
      <c r="K39" s="5"/>
    </row>
    <row r="40" spans="1:11" ht="45" customHeight="1" x14ac:dyDescent="0.2">
      <c r="A40" s="30">
        <v>3</v>
      </c>
      <c r="B40" s="15" t="s">
        <v>62</v>
      </c>
      <c r="C40" s="15"/>
      <c r="D40" s="61"/>
      <c r="E40" s="61"/>
      <c r="F40" s="59">
        <v>7280695.3700000001</v>
      </c>
      <c r="G40" s="59"/>
      <c r="H40" s="59">
        <f>D40+F40</f>
        <v>7280695.3700000001</v>
      </c>
      <c r="I40" s="59"/>
      <c r="J40" s="60"/>
      <c r="K40" s="5"/>
    </row>
    <row r="41" spans="1:11" ht="45" customHeight="1" x14ac:dyDescent="0.2">
      <c r="A41" s="30">
        <v>4</v>
      </c>
      <c r="B41" s="15" t="s">
        <v>61</v>
      </c>
      <c r="C41" s="15"/>
      <c r="D41" s="61"/>
      <c r="E41" s="61"/>
      <c r="F41" s="59">
        <v>799353</v>
      </c>
      <c r="G41" s="59"/>
      <c r="H41" s="59">
        <f>D41+F41</f>
        <v>799353</v>
      </c>
      <c r="I41" s="59"/>
      <c r="J41" s="60"/>
      <c r="K41" s="5"/>
    </row>
    <row r="42" spans="1:11" ht="15.75" x14ac:dyDescent="0.2">
      <c r="A42" s="53" t="s">
        <v>55</v>
      </c>
      <c r="B42" s="53"/>
      <c r="C42" s="53"/>
      <c r="D42" s="59">
        <f>SUM(D38:D41)</f>
        <v>464539579</v>
      </c>
      <c r="E42" s="59"/>
      <c r="F42" s="59">
        <f>SUM(F38:F41)</f>
        <v>71919748.370000005</v>
      </c>
      <c r="G42" s="59"/>
      <c r="H42" s="59">
        <f>SUM(H38:H41)</f>
        <v>536459327.37</v>
      </c>
      <c r="I42" s="59"/>
      <c r="J42" s="5"/>
      <c r="K42" s="5"/>
    </row>
    <row r="43" spans="1:11" ht="15.75" x14ac:dyDescent="0.2">
      <c r="A43" s="5"/>
      <c r="B43" s="58"/>
      <c r="C43" s="5"/>
      <c r="D43" s="57"/>
      <c r="E43" s="57"/>
      <c r="F43" s="57"/>
      <c r="G43" s="57"/>
      <c r="H43" s="57"/>
      <c r="I43" s="57"/>
      <c r="J43" s="5"/>
      <c r="K43" s="5"/>
    </row>
    <row r="44" spans="1:11" ht="15.75" x14ac:dyDescent="0.2">
      <c r="A44" s="47" t="s">
        <v>60</v>
      </c>
      <c r="B44" s="47"/>
      <c r="C44" s="47"/>
      <c r="D44" s="47"/>
      <c r="E44" s="47"/>
      <c r="F44" s="47"/>
      <c r="G44" s="47"/>
      <c r="H44" s="47"/>
      <c r="I44" s="5"/>
      <c r="J44" s="5"/>
      <c r="K44" s="5"/>
    </row>
    <row r="45" spans="1:11" ht="16.5" customHeight="1" x14ac:dyDescent="0.2">
      <c r="A45" s="56" t="s">
        <v>59</v>
      </c>
      <c r="B45" s="56"/>
      <c r="C45" s="56"/>
      <c r="D45" s="56"/>
      <c r="E45" s="56"/>
      <c r="F45" s="56"/>
      <c r="G45" s="56"/>
      <c r="H45" s="56"/>
      <c r="I45" s="56"/>
      <c r="J45" s="55"/>
      <c r="K45" s="55"/>
    </row>
    <row r="46" spans="1:11" ht="31.5" customHeight="1" x14ac:dyDescent="0.2">
      <c r="A46" s="45" t="s">
        <v>58</v>
      </c>
      <c r="B46" s="45"/>
      <c r="C46" s="45"/>
      <c r="D46" s="45" t="s">
        <v>49</v>
      </c>
      <c r="E46" s="45"/>
      <c r="F46" s="45" t="s">
        <v>48</v>
      </c>
      <c r="G46" s="45"/>
      <c r="H46" s="45" t="s">
        <v>47</v>
      </c>
      <c r="I46" s="45"/>
      <c r="J46" s="5"/>
      <c r="K46" s="5"/>
    </row>
    <row r="47" spans="1:11" ht="16.5" customHeight="1" x14ac:dyDescent="0.2">
      <c r="A47" s="43">
        <v>1</v>
      </c>
      <c r="B47" s="43"/>
      <c r="C47" s="43"/>
      <c r="D47" s="43">
        <v>2</v>
      </c>
      <c r="E47" s="43"/>
      <c r="F47" s="43">
        <v>3</v>
      </c>
      <c r="G47" s="43"/>
      <c r="H47" s="43">
        <v>4</v>
      </c>
      <c r="I47" s="43"/>
      <c r="J47" s="5"/>
      <c r="K47" s="5"/>
    </row>
    <row r="48" spans="1:11" ht="53.25" customHeight="1" x14ac:dyDescent="0.2">
      <c r="A48" s="15" t="s">
        <v>57</v>
      </c>
      <c r="B48" s="15"/>
      <c r="C48" s="54"/>
      <c r="D48" s="48">
        <v>463994912</v>
      </c>
      <c r="E48" s="48"/>
      <c r="F48" s="48">
        <v>71874415.370000005</v>
      </c>
      <c r="G48" s="48"/>
      <c r="H48" s="48">
        <f>F48+D48</f>
        <v>535869327.37</v>
      </c>
      <c r="I48" s="48"/>
      <c r="J48" s="5"/>
      <c r="K48" s="5"/>
    </row>
    <row r="49" spans="1:11" ht="45" customHeight="1" x14ac:dyDescent="0.2">
      <c r="A49" s="53" t="s">
        <v>56</v>
      </c>
      <c r="B49" s="53"/>
      <c r="C49" s="53"/>
      <c r="D49" s="48">
        <v>544667</v>
      </c>
      <c r="E49" s="48"/>
      <c r="F49" s="52">
        <v>45333</v>
      </c>
      <c r="G49" s="52"/>
      <c r="H49" s="48">
        <f>F49+D49</f>
        <v>590000</v>
      </c>
      <c r="I49" s="48"/>
      <c r="J49" s="5"/>
      <c r="K49" s="5"/>
    </row>
    <row r="50" spans="1:11" ht="26.25" customHeight="1" x14ac:dyDescent="0.2">
      <c r="A50" s="51" t="s">
        <v>55</v>
      </c>
      <c r="B50" s="50"/>
      <c r="C50" s="50"/>
      <c r="D50" s="49">
        <f>SUM(D48:D49)</f>
        <v>464539579</v>
      </c>
      <c r="E50" s="49"/>
      <c r="F50" s="49">
        <f>SUM(F48:F49)</f>
        <v>71919748.370000005</v>
      </c>
      <c r="G50" s="49"/>
      <c r="H50" s="48">
        <f>SUM(H48:H49)</f>
        <v>536459327.37</v>
      </c>
      <c r="I50" s="48"/>
      <c r="J50" s="5"/>
      <c r="K50" s="5"/>
    </row>
    <row r="51" spans="1:11" ht="15.75" x14ac:dyDescent="0.2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</row>
    <row r="52" spans="1:11" ht="17.25" customHeight="1" x14ac:dyDescent="0.2">
      <c r="A52" s="47" t="s">
        <v>54</v>
      </c>
      <c r="B52" s="47"/>
      <c r="C52" s="47"/>
      <c r="D52" s="47"/>
      <c r="E52" s="47"/>
      <c r="F52" s="47"/>
      <c r="G52" s="47"/>
      <c r="H52" s="47"/>
      <c r="I52" s="5"/>
      <c r="J52" s="5"/>
      <c r="K52" s="5"/>
    </row>
    <row r="53" spans="1:11" ht="49.5" customHeight="1" x14ac:dyDescent="0.2">
      <c r="A53" s="46" t="s">
        <v>53</v>
      </c>
      <c r="B53" s="46" t="s">
        <v>52</v>
      </c>
      <c r="C53" s="46" t="s">
        <v>51</v>
      </c>
      <c r="D53" s="45" t="s">
        <v>50</v>
      </c>
      <c r="E53" s="45"/>
      <c r="F53" s="45" t="s">
        <v>49</v>
      </c>
      <c r="G53" s="45"/>
      <c r="H53" s="45" t="s">
        <v>48</v>
      </c>
      <c r="I53" s="45"/>
      <c r="J53" s="45" t="s">
        <v>47</v>
      </c>
      <c r="K53" s="45"/>
    </row>
    <row r="54" spans="1:11" s="42" customFormat="1" ht="21.95" customHeight="1" x14ac:dyDescent="0.2">
      <c r="A54" s="44">
        <v>1</v>
      </c>
      <c r="B54" s="44">
        <v>2</v>
      </c>
      <c r="C54" s="44">
        <v>3</v>
      </c>
      <c r="D54" s="43">
        <v>4</v>
      </c>
      <c r="E54" s="43"/>
      <c r="F54" s="43">
        <v>5</v>
      </c>
      <c r="G54" s="43"/>
      <c r="H54" s="43">
        <v>6</v>
      </c>
      <c r="I54" s="43"/>
      <c r="J54" s="43">
        <v>7</v>
      </c>
      <c r="K54" s="25"/>
    </row>
    <row r="55" spans="1:11" ht="21.95" customHeight="1" x14ac:dyDescent="0.2">
      <c r="A55" s="30">
        <v>1</v>
      </c>
      <c r="B55" s="26" t="s">
        <v>46</v>
      </c>
      <c r="C55" s="17"/>
      <c r="D55" s="25"/>
      <c r="E55" s="25"/>
      <c r="F55" s="25"/>
      <c r="G55" s="25"/>
      <c r="H55" s="25"/>
      <c r="I55" s="25"/>
      <c r="J55" s="25"/>
      <c r="K55" s="25"/>
    </row>
    <row r="56" spans="1:11" ht="36" customHeight="1" x14ac:dyDescent="0.2">
      <c r="A56" s="23"/>
      <c r="B56" s="16" t="s">
        <v>45</v>
      </c>
      <c r="C56" s="16" t="s">
        <v>24</v>
      </c>
      <c r="D56" s="15" t="s">
        <v>30</v>
      </c>
      <c r="E56" s="15"/>
      <c r="F56" s="24">
        <v>59</v>
      </c>
      <c r="G56" s="24"/>
      <c r="H56" s="25"/>
      <c r="I56" s="25"/>
      <c r="J56" s="24">
        <v>59</v>
      </c>
      <c r="K56" s="24"/>
    </row>
    <row r="57" spans="1:11" ht="35.85" customHeight="1" x14ac:dyDescent="0.2">
      <c r="A57" s="23"/>
      <c r="B57" s="16" t="s">
        <v>44</v>
      </c>
      <c r="C57" s="16" t="s">
        <v>24</v>
      </c>
      <c r="D57" s="15" t="s">
        <v>30</v>
      </c>
      <c r="E57" s="15"/>
      <c r="F57" s="24">
        <v>467</v>
      </c>
      <c r="G57" s="24"/>
      <c r="H57" s="25"/>
      <c r="I57" s="25"/>
      <c r="J57" s="24">
        <f>F57+H57</f>
        <v>467</v>
      </c>
      <c r="K57" s="24"/>
    </row>
    <row r="58" spans="1:11" ht="63.75" customHeight="1" x14ac:dyDescent="0.2">
      <c r="A58" s="23"/>
      <c r="B58" s="16" t="s">
        <v>43</v>
      </c>
      <c r="C58" s="16" t="s">
        <v>24</v>
      </c>
      <c r="D58" s="15" t="s">
        <v>41</v>
      </c>
      <c r="E58" s="15"/>
      <c r="F58" s="41">
        <v>1472.03</v>
      </c>
      <c r="G58" s="41"/>
      <c r="H58" s="41">
        <v>136.21</v>
      </c>
      <c r="I58" s="41"/>
      <c r="J58" s="41">
        <f>F58+H58</f>
        <v>1608.24</v>
      </c>
      <c r="K58" s="41"/>
    </row>
    <row r="59" spans="1:11" ht="70.5" customHeight="1" thickBot="1" x14ac:dyDescent="0.25">
      <c r="A59" s="23"/>
      <c r="B59" s="16" t="s">
        <v>42</v>
      </c>
      <c r="C59" s="16" t="s">
        <v>24</v>
      </c>
      <c r="D59" s="15" t="s">
        <v>41</v>
      </c>
      <c r="E59" s="15"/>
      <c r="F59" s="41">
        <v>2992.11</v>
      </c>
      <c r="G59" s="41"/>
      <c r="H59" s="41">
        <v>136.21</v>
      </c>
      <c r="I59" s="41"/>
      <c r="J59" s="41">
        <f>F59+H59</f>
        <v>3128.32</v>
      </c>
      <c r="K59" s="41"/>
    </row>
    <row r="60" spans="1:11" ht="138.75" customHeight="1" thickTop="1" thickBot="1" x14ac:dyDescent="0.25">
      <c r="A60" s="23"/>
      <c r="B60" s="40" t="s">
        <v>40</v>
      </c>
      <c r="C60" s="16" t="s">
        <v>20</v>
      </c>
      <c r="D60" s="15" t="s">
        <v>27</v>
      </c>
      <c r="E60" s="15"/>
      <c r="F60" s="39"/>
      <c r="G60" s="38"/>
      <c r="H60" s="39">
        <v>5161695.37</v>
      </c>
      <c r="I60" s="38"/>
      <c r="J60" s="39">
        <v>5161695.37</v>
      </c>
      <c r="K60" s="38"/>
    </row>
    <row r="61" spans="1:11" ht="166.5" customHeight="1" thickTop="1" thickBot="1" x14ac:dyDescent="0.25">
      <c r="A61" s="23"/>
      <c r="B61" s="37" t="s">
        <v>39</v>
      </c>
      <c r="C61" s="16" t="s">
        <v>20</v>
      </c>
      <c r="D61" s="15" t="s">
        <v>27</v>
      </c>
      <c r="E61" s="15"/>
      <c r="F61" s="36"/>
      <c r="G61" s="36"/>
      <c r="H61" s="27">
        <v>2119000</v>
      </c>
      <c r="I61" s="27"/>
      <c r="J61" s="27">
        <f>F61+H61</f>
        <v>2119000</v>
      </c>
      <c r="K61" s="27"/>
    </row>
    <row r="62" spans="1:11" ht="118.5" customHeight="1" thickTop="1" x14ac:dyDescent="0.2">
      <c r="A62" s="23"/>
      <c r="B62" s="16" t="s">
        <v>38</v>
      </c>
      <c r="C62" s="16" t="s">
        <v>20</v>
      </c>
      <c r="D62" s="15" t="s">
        <v>35</v>
      </c>
      <c r="E62" s="15"/>
      <c r="F62" s="36"/>
      <c r="G62" s="36"/>
      <c r="H62" s="27">
        <v>1000000</v>
      </c>
      <c r="I62" s="27"/>
      <c r="J62" s="27">
        <f>F62+H62</f>
        <v>1000000</v>
      </c>
      <c r="K62" s="27"/>
    </row>
    <row r="63" spans="1:11" ht="132" customHeight="1" x14ac:dyDescent="0.2">
      <c r="A63" s="23"/>
      <c r="B63" s="16" t="s">
        <v>37</v>
      </c>
      <c r="C63" s="16" t="s">
        <v>20</v>
      </c>
      <c r="D63" s="15" t="s">
        <v>35</v>
      </c>
      <c r="E63" s="15"/>
      <c r="F63" s="36"/>
      <c r="G63" s="36"/>
      <c r="H63" s="27">
        <v>530000</v>
      </c>
      <c r="I63" s="27"/>
      <c r="J63" s="27">
        <f>F63+H63</f>
        <v>530000</v>
      </c>
      <c r="K63" s="27"/>
    </row>
    <row r="64" spans="1:11" ht="75.75" customHeight="1" x14ac:dyDescent="0.2">
      <c r="A64" s="23"/>
      <c r="B64" s="16" t="s">
        <v>36</v>
      </c>
      <c r="C64" s="16" t="s">
        <v>20</v>
      </c>
      <c r="D64" s="15" t="s">
        <v>35</v>
      </c>
      <c r="E64" s="15"/>
      <c r="F64" s="36">
        <v>544667</v>
      </c>
      <c r="G64" s="36"/>
      <c r="H64" s="27">
        <v>45333</v>
      </c>
      <c r="I64" s="27"/>
      <c r="J64" s="27">
        <f>F64+H64</f>
        <v>590000</v>
      </c>
      <c r="K64" s="27"/>
    </row>
    <row r="65" spans="1:11" ht="57" customHeight="1" x14ac:dyDescent="0.2">
      <c r="A65" s="23"/>
      <c r="B65" s="16" t="s">
        <v>34</v>
      </c>
      <c r="C65" s="16" t="s">
        <v>20</v>
      </c>
      <c r="D65" s="15" t="s">
        <v>33</v>
      </c>
      <c r="E65" s="15"/>
      <c r="F65" s="35"/>
      <c r="G65" s="34"/>
      <c r="H65" s="33">
        <v>48000</v>
      </c>
      <c r="I65" s="32"/>
      <c r="J65" s="33">
        <v>48000</v>
      </c>
      <c r="K65" s="32"/>
    </row>
    <row r="66" spans="1:11" ht="39" customHeight="1" x14ac:dyDescent="0.2">
      <c r="A66" s="23">
        <v>2</v>
      </c>
      <c r="B66" s="26" t="s">
        <v>32</v>
      </c>
      <c r="C66" s="16"/>
      <c r="D66" s="15"/>
      <c r="E66" s="15"/>
      <c r="F66" s="24"/>
      <c r="G66" s="24"/>
      <c r="H66" s="25"/>
      <c r="I66" s="25"/>
      <c r="J66" s="33"/>
      <c r="K66" s="32"/>
    </row>
    <row r="67" spans="1:11" ht="66" customHeight="1" x14ac:dyDescent="0.2">
      <c r="A67" s="23"/>
      <c r="B67" s="16" t="s">
        <v>31</v>
      </c>
      <c r="C67" s="16" t="s">
        <v>18</v>
      </c>
      <c r="D67" s="15" t="s">
        <v>30</v>
      </c>
      <c r="E67" s="15"/>
      <c r="F67" s="24">
        <v>13255</v>
      </c>
      <c r="G67" s="24"/>
      <c r="H67" s="31"/>
      <c r="I67" s="31"/>
      <c r="J67" s="20">
        <f>F67+H67</f>
        <v>13255</v>
      </c>
      <c r="K67" s="19"/>
    </row>
    <row r="68" spans="1:11" ht="65.25" customHeight="1" x14ac:dyDescent="0.2">
      <c r="A68" s="23"/>
      <c r="B68" s="16" t="s">
        <v>29</v>
      </c>
      <c r="C68" s="16" t="s">
        <v>24</v>
      </c>
      <c r="D68" s="15" t="s">
        <v>23</v>
      </c>
      <c r="E68" s="15"/>
      <c r="F68" s="25"/>
      <c r="G68" s="25"/>
      <c r="H68" s="24">
        <v>5</v>
      </c>
      <c r="I68" s="24"/>
      <c r="J68" s="20">
        <f>F68+H68</f>
        <v>5</v>
      </c>
      <c r="K68" s="19"/>
    </row>
    <row r="69" spans="1:11" ht="127.5" customHeight="1" x14ac:dyDescent="0.2">
      <c r="A69" s="23"/>
      <c r="B69" s="16" t="s">
        <v>28</v>
      </c>
      <c r="C69" s="16" t="s">
        <v>24</v>
      </c>
      <c r="D69" s="15" t="s">
        <v>27</v>
      </c>
      <c r="E69" s="15"/>
      <c r="F69" s="25"/>
      <c r="G69" s="25"/>
      <c r="H69" s="24">
        <v>6</v>
      </c>
      <c r="I69" s="24"/>
      <c r="J69" s="20">
        <v>6</v>
      </c>
      <c r="K69" s="19"/>
    </row>
    <row r="70" spans="1:11" ht="75.75" customHeight="1" x14ac:dyDescent="0.2">
      <c r="A70" s="23"/>
      <c r="B70" s="16" t="s">
        <v>26</v>
      </c>
      <c r="C70" s="16" t="s">
        <v>24</v>
      </c>
      <c r="D70" s="15" t="s">
        <v>23</v>
      </c>
      <c r="E70" s="15"/>
      <c r="F70" s="22"/>
      <c r="G70" s="21"/>
      <c r="H70" s="20">
        <v>3</v>
      </c>
      <c r="I70" s="19"/>
      <c r="J70" s="20">
        <v>3</v>
      </c>
      <c r="K70" s="19"/>
    </row>
    <row r="71" spans="1:11" ht="63.75" customHeight="1" x14ac:dyDescent="0.2">
      <c r="A71" s="30"/>
      <c r="B71" s="16" t="s">
        <v>25</v>
      </c>
      <c r="C71" s="16" t="s">
        <v>24</v>
      </c>
      <c r="D71" s="15" t="s">
        <v>23</v>
      </c>
      <c r="E71" s="15"/>
      <c r="F71" s="22"/>
      <c r="G71" s="21"/>
      <c r="H71" s="24">
        <v>53</v>
      </c>
      <c r="I71" s="24"/>
      <c r="J71" s="20">
        <f>F71+H71</f>
        <v>53</v>
      </c>
      <c r="K71" s="19"/>
    </row>
    <row r="72" spans="1:11" ht="33" customHeight="1" x14ac:dyDescent="0.2">
      <c r="A72" s="23">
        <v>4</v>
      </c>
      <c r="B72" s="26" t="s">
        <v>22</v>
      </c>
      <c r="C72" s="16"/>
      <c r="D72" s="15"/>
      <c r="E72" s="29"/>
      <c r="F72" s="28"/>
      <c r="G72" s="28"/>
      <c r="H72" s="24"/>
      <c r="I72" s="24"/>
      <c r="J72" s="24"/>
      <c r="K72" s="24"/>
    </row>
    <row r="73" spans="1:11" ht="50.25" customHeight="1" x14ac:dyDescent="0.2">
      <c r="A73" s="23"/>
      <c r="B73" s="16" t="s">
        <v>21</v>
      </c>
      <c r="C73" s="16" t="s">
        <v>20</v>
      </c>
      <c r="D73" s="15" t="s">
        <v>10</v>
      </c>
      <c r="E73" s="15"/>
      <c r="F73" s="24">
        <v>35046</v>
      </c>
      <c r="G73" s="24"/>
      <c r="H73" s="25">
        <v>5426</v>
      </c>
      <c r="I73" s="25"/>
      <c r="J73" s="24">
        <f>F73+H73</f>
        <v>40472</v>
      </c>
      <c r="K73" s="24"/>
    </row>
    <row r="74" spans="1:11" ht="36" customHeight="1" x14ac:dyDescent="0.2">
      <c r="A74" s="23"/>
      <c r="B74" s="16" t="s">
        <v>19</v>
      </c>
      <c r="C74" s="16" t="s">
        <v>18</v>
      </c>
      <c r="D74" s="15" t="s">
        <v>10</v>
      </c>
      <c r="E74" s="15"/>
      <c r="F74" s="25">
        <v>9</v>
      </c>
      <c r="G74" s="25"/>
      <c r="H74" s="27"/>
      <c r="I74" s="27"/>
      <c r="J74" s="24">
        <f>F74+H74</f>
        <v>9</v>
      </c>
      <c r="K74" s="24"/>
    </row>
    <row r="75" spans="1:11" ht="35.25" customHeight="1" x14ac:dyDescent="0.2">
      <c r="A75" s="23">
        <v>5</v>
      </c>
      <c r="B75" s="26" t="s">
        <v>17</v>
      </c>
      <c r="C75" s="16"/>
      <c r="D75" s="15"/>
      <c r="E75" s="15"/>
      <c r="F75" s="24"/>
      <c r="G75" s="24"/>
      <c r="H75" s="25"/>
      <c r="I75" s="25"/>
      <c r="J75" s="24">
        <f>F75+H75</f>
        <v>0</v>
      </c>
      <c r="K75" s="24"/>
    </row>
    <row r="76" spans="1:11" ht="60.75" customHeight="1" x14ac:dyDescent="0.2">
      <c r="A76" s="23"/>
      <c r="B76" s="16" t="s">
        <v>16</v>
      </c>
      <c r="C76" s="16" t="s">
        <v>11</v>
      </c>
      <c r="D76" s="15" t="s">
        <v>14</v>
      </c>
      <c r="E76" s="15"/>
      <c r="F76" s="24">
        <v>95</v>
      </c>
      <c r="G76" s="24"/>
      <c r="H76" s="25"/>
      <c r="I76" s="25"/>
      <c r="J76" s="24">
        <v>95</v>
      </c>
      <c r="K76" s="24"/>
    </row>
    <row r="77" spans="1:11" ht="31.5" customHeight="1" x14ac:dyDescent="0.2">
      <c r="A77" s="23"/>
      <c r="B77" s="16" t="s">
        <v>15</v>
      </c>
      <c r="C77" s="16" t="s">
        <v>11</v>
      </c>
      <c r="D77" s="15" t="s">
        <v>14</v>
      </c>
      <c r="E77" s="15"/>
      <c r="F77" s="20">
        <v>70</v>
      </c>
      <c r="G77" s="19"/>
      <c r="H77" s="22"/>
      <c r="I77" s="21"/>
      <c r="J77" s="20">
        <v>70</v>
      </c>
      <c r="K77" s="19"/>
    </row>
    <row r="78" spans="1:11" ht="47.25" customHeight="1" x14ac:dyDescent="0.2">
      <c r="A78" s="17"/>
      <c r="B78" s="16" t="s">
        <v>13</v>
      </c>
      <c r="C78" s="16" t="s">
        <v>11</v>
      </c>
      <c r="D78" s="15" t="s">
        <v>10</v>
      </c>
      <c r="E78" s="15"/>
      <c r="F78" s="18"/>
      <c r="G78" s="18"/>
      <c r="H78" s="18">
        <v>127.3</v>
      </c>
      <c r="I78" s="18"/>
      <c r="J78" s="18">
        <f>F78+H78</f>
        <v>127.3</v>
      </c>
      <c r="K78" s="18"/>
    </row>
    <row r="79" spans="1:11" ht="55.5" customHeight="1" x14ac:dyDescent="0.2">
      <c r="A79" s="17"/>
      <c r="B79" s="16" t="s">
        <v>12</v>
      </c>
      <c r="C79" s="16" t="s">
        <v>11</v>
      </c>
      <c r="D79" s="15" t="s">
        <v>10</v>
      </c>
      <c r="E79" s="15"/>
      <c r="F79" s="14">
        <v>97.5</v>
      </c>
      <c r="G79" s="13"/>
      <c r="H79" s="14">
        <v>77.599999999999994</v>
      </c>
      <c r="I79" s="13"/>
      <c r="J79" s="14">
        <v>94.9</v>
      </c>
      <c r="K79" s="13"/>
    </row>
    <row r="80" spans="1:11" ht="45" customHeight="1" x14ac:dyDescent="0.25">
      <c r="A80" s="11" t="s">
        <v>9</v>
      </c>
      <c r="B80" s="11"/>
      <c r="C80" s="5"/>
      <c r="D80" s="5"/>
      <c r="E80" s="5"/>
      <c r="F80" s="5"/>
      <c r="G80" s="5"/>
      <c r="H80" s="5"/>
      <c r="I80" s="5"/>
      <c r="J80" s="5"/>
      <c r="K80" s="5"/>
    </row>
    <row r="81" spans="1:11" ht="39" customHeight="1" x14ac:dyDescent="0.2">
      <c r="A81" s="7"/>
      <c r="B81" s="5"/>
      <c r="C81" s="5"/>
      <c r="D81" s="5"/>
      <c r="E81" s="10"/>
      <c r="F81" s="5"/>
      <c r="G81" s="5"/>
      <c r="H81" s="12" t="s">
        <v>8</v>
      </c>
      <c r="I81" s="12"/>
      <c r="J81" s="12"/>
      <c r="K81" s="12"/>
    </row>
    <row r="82" spans="1:11" ht="53.25" customHeight="1" x14ac:dyDescent="0.25">
      <c r="A82" s="11" t="s">
        <v>7</v>
      </c>
      <c r="B82" s="11"/>
      <c r="C82" s="5"/>
      <c r="D82" s="5"/>
      <c r="E82" s="6" t="s">
        <v>3</v>
      </c>
      <c r="F82" s="5"/>
      <c r="G82" s="5"/>
      <c r="H82" s="4" t="s">
        <v>2</v>
      </c>
      <c r="I82" s="4"/>
      <c r="J82" s="4"/>
      <c r="K82" s="4"/>
    </row>
    <row r="83" spans="1:11" s="2" customFormat="1" ht="47.25" customHeight="1" x14ac:dyDescent="0.25">
      <c r="A83" s="11" t="s">
        <v>6</v>
      </c>
      <c r="B83" s="11"/>
      <c r="C83" s="5"/>
      <c r="D83" s="5"/>
      <c r="E83" s="5"/>
      <c r="F83" s="5"/>
      <c r="G83" s="5"/>
      <c r="H83" s="4"/>
      <c r="I83" s="4"/>
      <c r="J83" s="4"/>
      <c r="K83" s="4"/>
    </row>
    <row r="84" spans="1:11" s="2" customFormat="1" ht="15.75" x14ac:dyDescent="0.2">
      <c r="A84" s="7"/>
      <c r="B84" s="5"/>
      <c r="C84" s="5"/>
      <c r="D84" s="5"/>
      <c r="E84" s="10"/>
      <c r="F84" s="5"/>
      <c r="G84" s="5"/>
      <c r="H84" s="9" t="s">
        <v>5</v>
      </c>
      <c r="I84" s="9"/>
      <c r="J84" s="9"/>
      <c r="K84" s="9"/>
    </row>
    <row r="85" spans="1:11" s="2" customFormat="1" ht="63.75" customHeight="1" x14ac:dyDescent="0.2">
      <c r="A85" s="7" t="s">
        <v>4</v>
      </c>
      <c r="B85" s="5"/>
      <c r="C85" s="7"/>
      <c r="D85" s="5"/>
      <c r="E85" s="6" t="s">
        <v>3</v>
      </c>
      <c r="F85" s="6"/>
      <c r="G85" s="5"/>
      <c r="H85" s="4" t="s">
        <v>2</v>
      </c>
      <c r="I85" s="4"/>
      <c r="J85" s="4"/>
      <c r="K85" s="4"/>
    </row>
    <row r="86" spans="1:11" s="2" customFormat="1" ht="27.75" customHeight="1" x14ac:dyDescent="0.2">
      <c r="A86" s="8" t="s">
        <v>1</v>
      </c>
      <c r="B86" s="7"/>
      <c r="C86" s="7"/>
      <c r="D86" s="5"/>
      <c r="E86" s="6"/>
      <c r="F86" s="6"/>
      <c r="G86" s="5"/>
      <c r="H86" s="4"/>
      <c r="I86" s="4"/>
      <c r="J86" s="4"/>
      <c r="K86" s="4"/>
    </row>
    <row r="87" spans="1:11" s="2" customFormat="1" ht="20.25" customHeight="1" x14ac:dyDescent="0.2">
      <c r="A87" s="3" t="s">
        <v>0</v>
      </c>
      <c r="B87" s="3"/>
      <c r="C87" s="1"/>
      <c r="D87" s="1"/>
      <c r="E87" s="1"/>
      <c r="F87" s="1"/>
      <c r="G87" s="1"/>
      <c r="H87" s="1"/>
      <c r="I87" s="1"/>
      <c r="J87" s="1"/>
      <c r="K87" s="1"/>
    </row>
    <row r="88" spans="1:11" s="2" customFormat="1" ht="34.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</sheetData>
  <mergeCells count="203">
    <mergeCell ref="A10:K10"/>
    <mergeCell ref="A11:K11"/>
    <mergeCell ref="B5:C5"/>
    <mergeCell ref="E5:F5"/>
    <mergeCell ref="G5:K5"/>
    <mergeCell ref="A6:K6"/>
    <mergeCell ref="A7:K7"/>
    <mergeCell ref="A8:K8"/>
    <mergeCell ref="B23:H23"/>
    <mergeCell ref="B24:H24"/>
    <mergeCell ref="A18:J18"/>
    <mergeCell ref="G1:K1"/>
    <mergeCell ref="A2:K2"/>
    <mergeCell ref="B3:F3"/>
    <mergeCell ref="G3:K3"/>
    <mergeCell ref="B4:F4"/>
    <mergeCell ref="G4:K4"/>
    <mergeCell ref="A9:K9"/>
    <mergeCell ref="A15:K15"/>
    <mergeCell ref="A16:K16"/>
    <mergeCell ref="A17:K17"/>
    <mergeCell ref="A19:K19"/>
    <mergeCell ref="A20:K20"/>
    <mergeCell ref="B22:H22"/>
    <mergeCell ref="B37:C37"/>
    <mergeCell ref="D37:E37"/>
    <mergeCell ref="F37:G37"/>
    <mergeCell ref="H37:I37"/>
    <mergeCell ref="B25:H25"/>
    <mergeCell ref="A27:K27"/>
    <mergeCell ref="A29:K29"/>
    <mergeCell ref="B31:H31"/>
    <mergeCell ref="B32:H32"/>
    <mergeCell ref="A34:H34"/>
    <mergeCell ref="H38:I38"/>
    <mergeCell ref="B39:C39"/>
    <mergeCell ref="D39:E39"/>
    <mergeCell ref="F39:G39"/>
    <mergeCell ref="H39:I39"/>
    <mergeCell ref="A35:I35"/>
    <mergeCell ref="B36:C36"/>
    <mergeCell ref="D36:E36"/>
    <mergeCell ref="F36:G36"/>
    <mergeCell ref="H36:I36"/>
    <mergeCell ref="A46:C46"/>
    <mergeCell ref="D46:E46"/>
    <mergeCell ref="F46:G46"/>
    <mergeCell ref="H46:I46"/>
    <mergeCell ref="A12:K12"/>
    <mergeCell ref="A13:K13"/>
    <mergeCell ref="A14:K14"/>
    <mergeCell ref="B38:C38"/>
    <mergeCell ref="D38:E38"/>
    <mergeCell ref="F38:G38"/>
    <mergeCell ref="B40:C40"/>
    <mergeCell ref="D40:E40"/>
    <mergeCell ref="F40:G40"/>
    <mergeCell ref="H40:I40"/>
    <mergeCell ref="B41:C41"/>
    <mergeCell ref="D41:E41"/>
    <mergeCell ref="F41:G41"/>
    <mergeCell ref="H41:I41"/>
    <mergeCell ref="A42:C42"/>
    <mergeCell ref="D42:E42"/>
    <mergeCell ref="F42:G42"/>
    <mergeCell ref="H42:I42"/>
    <mergeCell ref="A44:H44"/>
    <mergeCell ref="A45:I45"/>
    <mergeCell ref="A48:C48"/>
    <mergeCell ref="D48:E48"/>
    <mergeCell ref="F48:G48"/>
    <mergeCell ref="H48:I48"/>
    <mergeCell ref="A47:C47"/>
    <mergeCell ref="D47:E47"/>
    <mergeCell ref="F47:G47"/>
    <mergeCell ref="H47:I47"/>
    <mergeCell ref="A49:C49"/>
    <mergeCell ref="D49:E49"/>
    <mergeCell ref="F49:G49"/>
    <mergeCell ref="H49:I49"/>
    <mergeCell ref="A50:C50"/>
    <mergeCell ref="D50:E50"/>
    <mergeCell ref="F50:G50"/>
    <mergeCell ref="H50:I50"/>
    <mergeCell ref="A52:H52"/>
    <mergeCell ref="D53:E53"/>
    <mergeCell ref="F53:G53"/>
    <mergeCell ref="H53:I53"/>
    <mergeCell ref="J53:K53"/>
    <mergeCell ref="D54:E54"/>
    <mergeCell ref="F54:G54"/>
    <mergeCell ref="H54:I54"/>
    <mergeCell ref="J54:K54"/>
    <mergeCell ref="D55:E55"/>
    <mergeCell ref="F55:G55"/>
    <mergeCell ref="H55:I55"/>
    <mergeCell ref="J55:K55"/>
    <mergeCell ref="D56:E56"/>
    <mergeCell ref="F56:G56"/>
    <mergeCell ref="H56:I56"/>
    <mergeCell ref="J56:K56"/>
    <mergeCell ref="H60:I60"/>
    <mergeCell ref="J60:K60"/>
    <mergeCell ref="D57:E57"/>
    <mergeCell ref="F57:G57"/>
    <mergeCell ref="H57:I57"/>
    <mergeCell ref="J57:K57"/>
    <mergeCell ref="D58:E58"/>
    <mergeCell ref="F58:G58"/>
    <mergeCell ref="H58:I58"/>
    <mergeCell ref="J58:K58"/>
    <mergeCell ref="D59:E59"/>
    <mergeCell ref="F59:G59"/>
    <mergeCell ref="H59:I59"/>
    <mergeCell ref="J59:K59"/>
    <mergeCell ref="D61:E61"/>
    <mergeCell ref="F61:G61"/>
    <mergeCell ref="H61:I61"/>
    <mergeCell ref="J61:K61"/>
    <mergeCell ref="D60:E60"/>
    <mergeCell ref="F60:G60"/>
    <mergeCell ref="D62:E62"/>
    <mergeCell ref="F62:G62"/>
    <mergeCell ref="H62:I62"/>
    <mergeCell ref="J62:K62"/>
    <mergeCell ref="D63:E63"/>
    <mergeCell ref="F63:G63"/>
    <mergeCell ref="H63:I63"/>
    <mergeCell ref="J63:K63"/>
    <mergeCell ref="D67:E67"/>
    <mergeCell ref="F67:G67"/>
    <mergeCell ref="H67:I67"/>
    <mergeCell ref="J67:K67"/>
    <mergeCell ref="D64:E64"/>
    <mergeCell ref="F64:G64"/>
    <mergeCell ref="H64:I64"/>
    <mergeCell ref="J64:K64"/>
    <mergeCell ref="J70:K70"/>
    <mergeCell ref="H71:I71"/>
    <mergeCell ref="D66:E66"/>
    <mergeCell ref="F66:G66"/>
    <mergeCell ref="H66:I66"/>
    <mergeCell ref="J66:K66"/>
    <mergeCell ref="D68:E68"/>
    <mergeCell ref="F68:G68"/>
    <mergeCell ref="H68:I68"/>
    <mergeCell ref="J68:K68"/>
    <mergeCell ref="F77:G77"/>
    <mergeCell ref="J77:K77"/>
    <mergeCell ref="J71:K71"/>
    <mergeCell ref="D69:E69"/>
    <mergeCell ref="F69:G69"/>
    <mergeCell ref="H69:I69"/>
    <mergeCell ref="J69:K69"/>
    <mergeCell ref="D70:E70"/>
    <mergeCell ref="F70:G70"/>
    <mergeCell ref="H70:I70"/>
    <mergeCell ref="D76:E76"/>
    <mergeCell ref="F76:G76"/>
    <mergeCell ref="H76:I76"/>
    <mergeCell ref="J76:K76"/>
    <mergeCell ref="D78:E78"/>
    <mergeCell ref="F78:G78"/>
    <mergeCell ref="H78:I78"/>
    <mergeCell ref="J78:K78"/>
    <mergeCell ref="D77:E77"/>
    <mergeCell ref="H77:I77"/>
    <mergeCell ref="A80:B80"/>
    <mergeCell ref="H81:K81"/>
    <mergeCell ref="A82:B82"/>
    <mergeCell ref="H82:K82"/>
    <mergeCell ref="A83:B83"/>
    <mergeCell ref="H83:K83"/>
    <mergeCell ref="H73:I73"/>
    <mergeCell ref="J73:K73"/>
    <mergeCell ref="D71:E71"/>
    <mergeCell ref="F71:G71"/>
    <mergeCell ref="H85:K85"/>
    <mergeCell ref="H86:K86"/>
    <mergeCell ref="D75:E75"/>
    <mergeCell ref="F75:G75"/>
    <mergeCell ref="H75:I75"/>
    <mergeCell ref="J75:K75"/>
    <mergeCell ref="D74:E74"/>
    <mergeCell ref="F74:G74"/>
    <mergeCell ref="H74:I74"/>
    <mergeCell ref="J74:K74"/>
    <mergeCell ref="D72:E72"/>
    <mergeCell ref="F72:G72"/>
    <mergeCell ref="H72:I72"/>
    <mergeCell ref="J72:K72"/>
    <mergeCell ref="D73:E73"/>
    <mergeCell ref="F73:G73"/>
    <mergeCell ref="A87:B87"/>
    <mergeCell ref="D65:E65"/>
    <mergeCell ref="F65:G65"/>
    <mergeCell ref="H65:I65"/>
    <mergeCell ref="J65:K65"/>
    <mergeCell ref="D79:E79"/>
    <mergeCell ref="F79:G79"/>
    <mergeCell ref="H79:I79"/>
    <mergeCell ref="J79:K79"/>
    <mergeCell ref="H84:K84"/>
  </mergeCells>
  <pageMargins left="0.25" right="0.25" top="0.75" bottom="0.75" header="0.3" footer="0.3"/>
  <pageSetup paperSize="9" scale="69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1010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Ліщук Петро Андрійович</dc:creator>
  <cp:lastModifiedBy>Ліщук Петро Андрійович</cp:lastModifiedBy>
  <dcterms:created xsi:type="dcterms:W3CDTF">2021-05-17T08:00:00Z</dcterms:created>
  <dcterms:modified xsi:type="dcterms:W3CDTF">2021-05-17T08:00:22Z</dcterms:modified>
</cp:coreProperties>
</file>