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Інна\БЮДЖЕТ 2021 рік\Бюджетні паспорти 2021\Квітнева сесія - 2021\"/>
    </mc:Choice>
  </mc:AlternateContent>
  <bookViews>
    <workbookView xWindow="480" yWindow="135" windowWidth="27795" windowHeight="14385"/>
  </bookViews>
  <sheets>
    <sheet name="КПК0717670" sheetId="2" r:id="rId1"/>
  </sheets>
  <definedNames>
    <definedName name="_xlnm.Print_Area" localSheetId="0">КПК0717670!$A$1:$BM$106</definedName>
  </definedNames>
  <calcPr calcId="152511" refMode="R1C1"/>
</workbook>
</file>

<file path=xl/calcChain.xml><?xml version="1.0" encoding="utf-8"?>
<calcChain xmlns="http://schemas.openxmlformats.org/spreadsheetml/2006/main">
  <c r="BE78" i="2" l="1"/>
  <c r="AW87" i="2" l="1"/>
  <c r="AJ70" i="2" l="1"/>
  <c r="AK59" i="2"/>
  <c r="AS58" i="2" l="1"/>
  <c r="BE91" i="2" l="1"/>
  <c r="BE90" i="2"/>
  <c r="BE89" i="2"/>
  <c r="BE88" i="2"/>
  <c r="BE87" i="2"/>
  <c r="BE86" i="2"/>
  <c r="BE85" i="2"/>
  <c r="BE84" i="2"/>
  <c r="BE83" i="2"/>
  <c r="BE82" i="2"/>
  <c r="BE81" i="2"/>
  <c r="BE80" i="2"/>
  <c r="BE79" i="2"/>
  <c r="BE77" i="2"/>
  <c r="BE76" i="2"/>
  <c r="AR70" i="2"/>
  <c r="AR69" i="2"/>
  <c r="AR67" i="2"/>
  <c r="AS59" i="2"/>
  <c r="AS57" i="2"/>
  <c r="AS56" i="2"/>
  <c r="AS55" i="2"/>
  <c r="AS54" i="2"/>
  <c r="AS53" i="2"/>
</calcChain>
</file>

<file path=xl/sharedStrings.xml><?xml version="1.0" encoding="utf-8"?>
<sst xmlns="http://schemas.openxmlformats.org/spreadsheetml/2006/main" count="165" uniqueCount="115">
  <si>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</si>
  <si>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</si>
  <si>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</si>
  <si>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</si>
  <si>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</si>
  <si>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</si>
  <si>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</si>
  <si>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</si>
  <si>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</si>
  <si>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</si>
  <si>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</si>
  <si>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</si>
  <si>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</si>
  <si>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</si>
  <si>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</si>
  <si>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</si>
  <si>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</si>
  <si>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</si>
  <si>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</si>
  <si>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</si>
  <si>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</si>
  <si>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</si>
  <si>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</si>
  <si>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</si>
  <si>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</si>
  <si>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</si>
  <si>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</si>
  <si>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</si>
  <si>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</si>
  <si>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</si>
  <si>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</si>
  <si>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</si>
  <si>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</si>
  <si>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</si>
  <si>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</si>
  <si>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</si>
  <si>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</si>
  <si>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</si>
  <si>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</si>
  <si>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</si>
  <si>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</si>
  <si>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</si>
  <si>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</si>
  <si>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</si>
  <si>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</si>
  <si>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</si>
  <si>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</si>
  <si>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</si>
  <si>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</si>
  <si>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</si>
  <si>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</si>
  <si>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</si>
  <si>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</si>
  <si>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</si>
  <si>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</si>
  <si>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</si>
  <si>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</si>
  <si>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</si>
  <si>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</si>
  <si>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</si>
  <si>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</si>
  <si>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</si>
  <si>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</si>
  <si>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</si>
  <si>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Підвищення якості та ефективності надання медичної допомоги, збереження та зміцнення здоров`я населення, зростання тривалості життя та зниження рівня захворюваності, інвалідності і смертності</t>
  </si>
  <si>
    <t>УСЬОГО</t>
  </si>
  <si>
    <t>затрат</t>
  </si>
  <si>
    <t>видатки на придбання дороговартісного медичного обладнання що планується придбати</t>
  </si>
  <si>
    <t>тис.грн.</t>
  </si>
  <si>
    <t>Кошторис</t>
  </si>
  <si>
    <t>видатки на проведення капітальних ремонтів (реконструкцій)</t>
  </si>
  <si>
    <t>кількість дороговартісного медичного обладнання що планується придбати</t>
  </si>
  <si>
    <t>од.</t>
  </si>
  <si>
    <t>кількість запланованих капітальних ремонтів (реконструкцій)</t>
  </si>
  <si>
    <t>кількість проектів, які планується виконати</t>
  </si>
  <si>
    <t>видатки на виконання проектів</t>
  </si>
  <si>
    <t>продукту</t>
  </si>
  <si>
    <t>кількість закладів в яких планується придбати дороговартісне медичне обладнання</t>
  </si>
  <si>
    <t>ефективності</t>
  </si>
  <si>
    <t>середня вартість медичного обладнання що планується придбати</t>
  </si>
  <si>
    <t>Розрахунок</t>
  </si>
  <si>
    <t>середня вартість капітальних ремонтів (реконструкцій )</t>
  </si>
  <si>
    <t>середня вартість проекту</t>
  </si>
  <si>
    <t>якості</t>
  </si>
  <si>
    <t>відсоток виконання робіт</t>
  </si>
  <si>
    <t>відс.</t>
  </si>
  <si>
    <t>0700000</t>
  </si>
  <si>
    <t>Фінансове управління Хмельницької міської ради</t>
  </si>
  <si>
    <t>Начальник  управління охорони здоров`я Хмельницької міської ради</t>
  </si>
  <si>
    <t>Начальник фінансового управління</t>
  </si>
  <si>
    <t>38303553</t>
  </si>
  <si>
    <t>22564000000</t>
  </si>
  <si>
    <t>бюджетної програми місцевого бюджету на 2021  рік</t>
  </si>
  <si>
    <t>0717670</t>
  </si>
  <si>
    <t>Внески до статутного капіталу суб`єктів господарювання</t>
  </si>
  <si>
    <t>0710000</t>
  </si>
  <si>
    <t>7670</t>
  </si>
  <si>
    <t>0490</t>
  </si>
  <si>
    <t xml:space="preserve">Програма бюджетування за участі громадськості (Бюджет участі) міста Хмельницького на 2020-2022 роки_x000D_
</t>
  </si>
  <si>
    <t>Програма 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</t>
  </si>
  <si>
    <t>Програма «Здоров’я  хмельничан» на 2017-2021 роки (із змінами та доповненнями)</t>
  </si>
  <si>
    <t>Внески до статутного капіталу  КП " Хмельницька міська дитяча лікарня"</t>
  </si>
  <si>
    <t>Внески до статутного капіталу КП "Хмельницька інфекційна лікарня"</t>
  </si>
  <si>
    <t>Внески до статутного капіталу  КП "Хмельницький міський перинатальний центр"</t>
  </si>
  <si>
    <t>Внески до статутного капіталу КП "Хмельницький міський лікувально-діагностичний центр"</t>
  </si>
  <si>
    <t>Внески до статутного  капіталу КП "Хмельницька міська лікарня</t>
  </si>
  <si>
    <t xml:space="preserve">Підтримка належної та безперебійної роботи комунальних підприємств охорони здоров’я шляхом внеску до статутного капіталу
</t>
  </si>
  <si>
    <t>Наказ / розпорядчий документ</t>
  </si>
  <si>
    <t>Управління охорони здоров'я Хмельницької міської ради</t>
  </si>
  <si>
    <t>кількість закладів в яких планується провести капітальні ремонти              ( реконструкції )</t>
  </si>
  <si>
    <t>Внесок у статутний капітал комунальних неприбуткових підприємств охорони здоров’я Хмельницької міської територіальної громади</t>
  </si>
  <si>
    <t>Внески до статутного капіталу КП "Медичний стоматологічний центр"</t>
  </si>
  <si>
    <t>Конституція України, Бюджетний кодекс України, Закон України «Основи законодавства України про охорону здоров'я»,  накази Міністерства охорони здоров'я України, Міністерства фінансів України, наказ МФУ від 26.08.2014р. №836 «Про деякі питання запровадження програмно-цільового методу складання та виконання місцевих бюджетів»,  Програма «Здоров’я  хмельничан» на 2017-2021 роки, Програма розвитку, підтримки комунальних  закладів охорони   здоров’я та надання медичних послуг понад обсяг, передбачений програмою державних гарантій медичного обслуговування населення Хмельницької міської територіальної громади на 2021 – 2023 роки, рішення сесії Хмельницької міської ради  від 23.12.2020року №14 «Про бюджет Хмельницької міської територіальної громади на 2021 рік», рішення сесії Хмельницької міської ради  від 21.04.2021 року №27 «Про внесення змін до  бюджету  Хмельницької міської територіальної громади на 2021 рік».</t>
  </si>
  <si>
    <t>Борис ТКАЧ</t>
  </si>
  <si>
    <t>Сергій ЯМЧУК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</si>
</sst>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3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sz val="14"/>
      <name val="Times New Roman"/>
      <family val="1"/>
      <charset val="204"/>
    </font>
    <font>
      <sz val="14"/>
      <name val="Arial Cyr"/>
      <charset val="204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/>
    <xf numFmtId="0" fontId="6" fillId="0" borderId="0" xfId="0" applyNumberFormat="1" applyFont="1" applyBorder="1" applyAlignment="1">
      <alignment horizontal="left" vertical="top" wrapText="1"/>
    </xf>
    <xf numFmtId="0" fontId="0" fillId="0" borderId="0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4" fontId="2" fillId="0" borderId="8" xfId="0" applyNumberFormat="1" applyFont="1" applyBorder="1" applyAlignment="1">
      <alignment horizontal="center" vertical="center" wrapText="1"/>
    </xf>
    <xf numFmtId="4" fontId="2" fillId="0" borderId="9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4" fontId="2" fillId="0" borderId="10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6" fillId="0" borderId="3" xfId="0" applyNumberFormat="1" applyFont="1" applyBorder="1" applyAlignment="1">
      <alignment horizontal="left" vertical="center" wrapText="1"/>
    </xf>
    <xf numFmtId="0" fontId="6" fillId="0" borderId="4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top" wrapText="1"/>
    </xf>
    <xf numFmtId="0" fontId="21" fillId="0" borderId="5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Fill="1" applyBorder="1" applyAlignment="1">
      <alignment horizontal="left" vertical="top" wrapText="1"/>
    </xf>
    <xf numFmtId="0" fontId="0" fillId="0" borderId="5" xfId="0" applyFill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3" fillId="0" borderId="5" xfId="0" applyFont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3" fillId="0" borderId="5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0" fontId="3" fillId="0" borderId="5" xfId="0" applyFont="1" applyFill="1" applyBorder="1" applyAlignment="1">
      <alignment horizontal="left" vertical="top" wrapText="1"/>
    </xf>
    <xf numFmtId="0" fontId="19" fillId="0" borderId="5" xfId="0" applyFont="1" applyFill="1" applyBorder="1" applyAlignment="1">
      <alignment horizontal="left" vertical="top" wrapText="1"/>
    </xf>
    <xf numFmtId="0" fontId="13" fillId="0" borderId="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Border="1" applyAlignment="1">
      <alignment horizontal="center"/>
    </xf>
  </cellXfs>
  <cellStyles count="1">
    <cellStyle name="Звичайний" xfId="0" builtinId="0"/>
  </cellStyles>
  <dxfs count="3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106"/>
  <sheetViews>
    <sheetView tabSelected="1" topLeftCell="A68" zoomScaleNormal="100" zoomScaleSheetLayoutView="100" workbookViewId="0">
      <selection activeCell="G89" sqref="G89:Y89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16" t="s">
        <v>35</v>
      </c>
      <c r="AP1" s="116"/>
      <c r="AQ1" s="116"/>
      <c r="AR1" s="116"/>
      <c r="AS1" s="116"/>
      <c r="AT1" s="116"/>
      <c r="AU1" s="116"/>
      <c r="AV1" s="116"/>
      <c r="AW1" s="116"/>
      <c r="AX1" s="116"/>
      <c r="AY1" s="116"/>
      <c r="AZ1" s="116"/>
      <c r="BA1" s="116"/>
      <c r="BB1" s="116"/>
      <c r="BC1" s="116"/>
      <c r="BD1" s="116"/>
      <c r="BE1" s="116"/>
      <c r="BF1" s="116"/>
      <c r="BG1" s="116"/>
      <c r="BH1" s="116"/>
      <c r="BI1" s="116"/>
      <c r="BJ1" s="116"/>
      <c r="BK1" s="116"/>
      <c r="BL1" s="116"/>
    </row>
    <row r="2" spans="1:77" ht="15.95" customHeight="1" x14ac:dyDescent="0.2">
      <c r="AO2" s="117" t="s">
        <v>0</v>
      </c>
      <c r="AP2" s="117"/>
      <c r="AQ2" s="117"/>
      <c r="AR2" s="117"/>
      <c r="AS2" s="117"/>
      <c r="AT2" s="117"/>
      <c r="AU2" s="117"/>
      <c r="AV2" s="117"/>
      <c r="AW2" s="117"/>
      <c r="AX2" s="117"/>
      <c r="AY2" s="117"/>
      <c r="AZ2" s="117"/>
      <c r="BA2" s="117"/>
      <c r="BB2" s="117"/>
      <c r="BC2" s="117"/>
      <c r="BD2" s="117"/>
      <c r="BE2" s="117"/>
      <c r="BF2" s="117"/>
      <c r="BG2" s="117"/>
      <c r="BH2" s="117"/>
      <c r="BI2" s="117"/>
      <c r="BJ2" s="117"/>
      <c r="BK2" s="117"/>
      <c r="BL2" s="117"/>
    </row>
    <row r="3" spans="1:77" ht="15" customHeight="1" x14ac:dyDescent="0.2">
      <c r="AO3" s="138" t="s">
        <v>107</v>
      </c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39"/>
      <c r="BD3" s="139"/>
      <c r="BE3" s="139"/>
      <c r="BF3" s="139"/>
      <c r="BG3" s="139"/>
      <c r="BH3" s="139"/>
      <c r="BI3" s="139"/>
      <c r="BJ3" s="139"/>
      <c r="BK3" s="139"/>
      <c r="BL3" s="139"/>
    </row>
    <row r="4" spans="1:77" ht="21.75" customHeight="1" x14ac:dyDescent="0.2">
      <c r="AO4" s="122" t="s">
        <v>108</v>
      </c>
      <c r="AP4" s="123"/>
      <c r="AQ4" s="123"/>
      <c r="AR4" s="123"/>
      <c r="AS4" s="123"/>
      <c r="AT4" s="123"/>
      <c r="AU4" s="123"/>
      <c r="AV4" s="123"/>
      <c r="AW4" s="123"/>
      <c r="AX4" s="123"/>
      <c r="AY4" s="123"/>
      <c r="AZ4" s="123"/>
      <c r="BA4" s="123"/>
      <c r="BB4" s="123"/>
      <c r="BC4" s="123"/>
      <c r="BD4" s="123"/>
      <c r="BE4" s="123"/>
      <c r="BF4" s="123"/>
      <c r="BG4" s="123"/>
      <c r="BH4" s="123"/>
      <c r="BI4" s="123"/>
      <c r="BJ4" s="123"/>
      <c r="BK4" s="123"/>
      <c r="BL4" s="123"/>
    </row>
    <row r="5" spans="1:77" x14ac:dyDescent="0.2">
      <c r="AO5" s="148" t="s">
        <v>20</v>
      </c>
      <c r="AP5" s="148"/>
      <c r="AQ5" s="148"/>
      <c r="AR5" s="148"/>
      <c r="AS5" s="148"/>
      <c r="AT5" s="148"/>
      <c r="AU5" s="148"/>
      <c r="AV5" s="148"/>
      <c r="AW5" s="148"/>
      <c r="AX5" s="148"/>
      <c r="AY5" s="148"/>
      <c r="AZ5" s="148"/>
      <c r="BA5" s="148"/>
      <c r="BB5" s="148"/>
      <c r="BC5" s="148"/>
      <c r="BD5" s="148"/>
      <c r="BE5" s="148"/>
      <c r="BF5" s="148"/>
      <c r="BG5" s="148"/>
      <c r="BH5" s="148"/>
      <c r="BI5" s="148"/>
      <c r="BJ5" s="148"/>
      <c r="BK5" s="148"/>
      <c r="BL5" s="148"/>
    </row>
    <row r="6" spans="1:77" ht="7.5" customHeight="1" x14ac:dyDescent="0.2"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</row>
    <row r="7" spans="1:77" ht="18" customHeight="1" x14ac:dyDescent="0.25">
      <c r="AO7" s="143"/>
      <c r="AP7" s="144"/>
      <c r="AQ7" s="144"/>
      <c r="AR7" s="144"/>
      <c r="AS7" s="144"/>
      <c r="AT7" s="144"/>
      <c r="AU7" s="144"/>
      <c r="AV7" s="41" t="s">
        <v>63</v>
      </c>
      <c r="AW7" s="143"/>
      <c r="AX7" s="144"/>
      <c r="AY7" s="144"/>
      <c r="AZ7" s="144"/>
      <c r="BA7" s="144"/>
      <c r="BB7" s="144"/>
      <c r="BC7" s="144"/>
      <c r="BD7" s="144"/>
      <c r="BE7" s="144"/>
      <c r="BF7" s="14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46" t="s">
        <v>21</v>
      </c>
      <c r="B10" s="146"/>
      <c r="C10" s="146"/>
      <c r="D10" s="146"/>
      <c r="E10" s="146"/>
      <c r="F10" s="146"/>
      <c r="G10" s="14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</row>
    <row r="11" spans="1:77" ht="15.75" customHeight="1" x14ac:dyDescent="0.2">
      <c r="A11" s="146" t="s">
        <v>92</v>
      </c>
      <c r="B11" s="146"/>
      <c r="C11" s="146"/>
      <c r="D11" s="146"/>
      <c r="E11" s="146"/>
      <c r="F11" s="146"/>
      <c r="G11" s="14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124" t="s">
        <v>86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34"/>
      <c r="N13" s="145" t="s">
        <v>108</v>
      </c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35"/>
      <c r="AU13" s="124" t="s">
        <v>90</v>
      </c>
      <c r="AV13" s="125"/>
      <c r="AW13" s="125"/>
      <c r="AX13" s="125"/>
      <c r="AY13" s="125"/>
      <c r="AZ13" s="125"/>
      <c r="BA13" s="125"/>
      <c r="BB13" s="12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126" t="s">
        <v>56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33"/>
      <c r="N14" s="129" t="s">
        <v>62</v>
      </c>
      <c r="O14" s="129"/>
      <c r="P14" s="129"/>
      <c r="Q14" s="129"/>
      <c r="R14" s="129"/>
      <c r="S14" s="129"/>
      <c r="T14" s="129"/>
      <c r="U14" s="129"/>
      <c r="V14" s="129"/>
      <c r="W14" s="129"/>
      <c r="X14" s="129"/>
      <c r="Y14" s="129"/>
      <c r="Z14" s="129"/>
      <c r="AA14" s="129"/>
      <c r="AB14" s="129"/>
      <c r="AC14" s="129"/>
      <c r="AD14" s="129"/>
      <c r="AE14" s="129"/>
      <c r="AF14" s="129"/>
      <c r="AG14" s="129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33"/>
      <c r="AU14" s="126" t="s">
        <v>55</v>
      </c>
      <c r="AV14" s="126"/>
      <c r="AW14" s="126"/>
      <c r="AX14" s="126"/>
      <c r="AY14" s="126"/>
      <c r="AZ14" s="126"/>
      <c r="BA14" s="126"/>
      <c r="BB14" s="12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124" t="s">
        <v>95</v>
      </c>
      <c r="C16" s="125"/>
      <c r="D16" s="125"/>
      <c r="E16" s="125"/>
      <c r="F16" s="125"/>
      <c r="G16" s="125"/>
      <c r="H16" s="125"/>
      <c r="I16" s="125"/>
      <c r="J16" s="125"/>
      <c r="K16" s="125"/>
      <c r="L16" s="125"/>
      <c r="M16" s="34"/>
      <c r="N16" s="127" t="s">
        <v>108</v>
      </c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35"/>
      <c r="AU16" s="124" t="s">
        <v>90</v>
      </c>
      <c r="AV16" s="125"/>
      <c r="AW16" s="125"/>
      <c r="AX16" s="125"/>
      <c r="AY16" s="125"/>
      <c r="AZ16" s="125"/>
      <c r="BA16" s="125"/>
      <c r="BB16" s="12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126" t="s">
        <v>56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33"/>
      <c r="N17" s="129" t="s">
        <v>61</v>
      </c>
      <c r="O17" s="129"/>
      <c r="P17" s="129"/>
      <c r="Q17" s="129"/>
      <c r="R17" s="129"/>
      <c r="S17" s="129"/>
      <c r="T17" s="129"/>
      <c r="U17" s="129"/>
      <c r="V17" s="129"/>
      <c r="W17" s="129"/>
      <c r="X17" s="129"/>
      <c r="Y17" s="129"/>
      <c r="Z17" s="129"/>
      <c r="AA17" s="129"/>
      <c r="AB17" s="129"/>
      <c r="AC17" s="129"/>
      <c r="AD17" s="129"/>
      <c r="AE17" s="129"/>
      <c r="AF17" s="129"/>
      <c r="AG17" s="129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33"/>
      <c r="AU17" s="126" t="s">
        <v>55</v>
      </c>
      <c r="AV17" s="126"/>
      <c r="AW17" s="126"/>
      <c r="AX17" s="126"/>
      <c r="AY17" s="126"/>
      <c r="AZ17" s="126"/>
      <c r="BA17" s="126"/>
      <c r="BB17" s="12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124" t="s">
        <v>93</v>
      </c>
      <c r="C19" s="125"/>
      <c r="D19" s="125"/>
      <c r="E19" s="125"/>
      <c r="F19" s="125"/>
      <c r="G19" s="125"/>
      <c r="H19" s="125"/>
      <c r="I19" s="125"/>
      <c r="J19" s="125"/>
      <c r="K19" s="125"/>
      <c r="L19" s="125"/>
      <c r="N19" s="124" t="s">
        <v>96</v>
      </c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26"/>
      <c r="AA19" s="124" t="s">
        <v>97</v>
      </c>
      <c r="AB19" s="125"/>
      <c r="AC19" s="125"/>
      <c r="AD19" s="125"/>
      <c r="AE19" s="125"/>
      <c r="AF19" s="125"/>
      <c r="AG19" s="125"/>
      <c r="AH19" s="125"/>
      <c r="AI19" s="125"/>
      <c r="AJ19" s="26"/>
      <c r="AK19" s="140" t="s">
        <v>94</v>
      </c>
      <c r="AL19" s="90"/>
      <c r="AM19" s="90"/>
      <c r="AN19" s="90"/>
      <c r="AO19" s="90"/>
      <c r="AP19" s="90"/>
      <c r="AQ19" s="90"/>
      <c r="AR19" s="90"/>
      <c r="AS19" s="90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26"/>
      <c r="BE19" s="124" t="s">
        <v>91</v>
      </c>
      <c r="BF19" s="125"/>
      <c r="BG19" s="125"/>
      <c r="BH19" s="125"/>
      <c r="BI19" s="125"/>
      <c r="BJ19" s="125"/>
      <c r="BK19" s="125"/>
      <c r="BL19" s="12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126" t="s">
        <v>56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N20" s="126" t="s">
        <v>57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28"/>
      <c r="AA20" s="142" t="s">
        <v>58</v>
      </c>
      <c r="AB20" s="142"/>
      <c r="AC20" s="142"/>
      <c r="AD20" s="142"/>
      <c r="AE20" s="142"/>
      <c r="AF20" s="142"/>
      <c r="AG20" s="142"/>
      <c r="AH20" s="142"/>
      <c r="AI20" s="142"/>
      <c r="AJ20" s="28"/>
      <c r="AK20" s="141" t="s">
        <v>59</v>
      </c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28"/>
      <c r="BE20" s="126" t="s">
        <v>60</v>
      </c>
      <c r="BF20" s="126"/>
      <c r="BG20" s="126"/>
      <c r="BH20" s="126"/>
      <c r="BI20" s="126"/>
      <c r="BJ20" s="126"/>
      <c r="BK20" s="126"/>
      <c r="BL20" s="12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34" t="s">
        <v>50</v>
      </c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18">
        <v>16231823</v>
      </c>
      <c r="V22" s="118"/>
      <c r="W22" s="118"/>
      <c r="X22" s="118"/>
      <c r="Y22" s="118"/>
      <c r="Z22" s="118"/>
      <c r="AA22" s="118"/>
      <c r="AB22" s="118"/>
      <c r="AC22" s="118"/>
      <c r="AD22" s="118"/>
      <c r="AE22" s="119" t="s">
        <v>51</v>
      </c>
      <c r="AF22" s="119"/>
      <c r="AG22" s="119"/>
      <c r="AH22" s="119"/>
      <c r="AI22" s="119"/>
      <c r="AJ22" s="119"/>
      <c r="AK22" s="119"/>
      <c r="AL22" s="119"/>
      <c r="AM22" s="119"/>
      <c r="AN22" s="119"/>
      <c r="AO22" s="119"/>
      <c r="AP22" s="119"/>
      <c r="AQ22" s="119"/>
      <c r="AR22" s="119"/>
      <c r="AS22" s="118"/>
      <c r="AT22" s="118"/>
      <c r="AU22" s="118"/>
      <c r="AV22" s="118"/>
      <c r="AW22" s="118"/>
      <c r="AX22" s="118"/>
      <c r="AY22" s="118"/>
      <c r="AZ22" s="118"/>
      <c r="BA22" s="118"/>
      <c r="BB22" s="118"/>
      <c r="BC22" s="118"/>
      <c r="BD22" s="99" t="s">
        <v>23</v>
      </c>
      <c r="BE22" s="99"/>
      <c r="BF22" s="99"/>
      <c r="BG22" s="99"/>
      <c r="BH22" s="99"/>
      <c r="BI22" s="99"/>
      <c r="BJ22" s="99"/>
      <c r="BK22" s="99"/>
      <c r="BL22" s="99"/>
    </row>
    <row r="23" spans="1:79" ht="24.95" customHeight="1" x14ac:dyDescent="0.2">
      <c r="A23" s="99" t="s">
        <v>22</v>
      </c>
      <c r="B23" s="99"/>
      <c r="C23" s="99"/>
      <c r="D23" s="99"/>
      <c r="E23" s="99"/>
      <c r="F23" s="99"/>
      <c r="G23" s="99"/>
      <c r="H23" s="99"/>
      <c r="I23" s="118">
        <v>16231823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99" t="s">
        <v>24</v>
      </c>
      <c r="U23" s="99"/>
      <c r="V23" s="99"/>
      <c r="W23" s="99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117" t="s">
        <v>37</v>
      </c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</row>
    <row r="26" spans="1:79" ht="15.75" customHeight="1" x14ac:dyDescent="0.2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</row>
    <row r="27" spans="1:79" ht="97.5" customHeight="1" x14ac:dyDescent="0.2">
      <c r="A27" s="120" t="s">
        <v>112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  <c r="AI27" s="121"/>
      <c r="AJ27" s="121"/>
      <c r="AK27" s="121"/>
      <c r="AL27" s="121"/>
      <c r="AM27" s="121"/>
      <c r="AN27" s="121"/>
      <c r="AO27" s="121"/>
      <c r="AP27" s="121"/>
      <c r="AQ27" s="121"/>
      <c r="AR27" s="121"/>
      <c r="AS27" s="121"/>
      <c r="AT27" s="121"/>
      <c r="AU27" s="121"/>
      <c r="AV27" s="121"/>
      <c r="AW27" s="121"/>
      <c r="AX27" s="121"/>
      <c r="AY27" s="121"/>
      <c r="AZ27" s="121"/>
      <c r="BA27" s="121"/>
      <c r="BB27" s="121"/>
      <c r="BC27" s="121"/>
      <c r="BD27" s="121"/>
      <c r="BE27" s="121"/>
      <c r="BF27" s="121"/>
      <c r="BG27" s="121"/>
      <c r="BH27" s="121"/>
      <c r="BI27" s="121"/>
      <c r="BJ27" s="121"/>
      <c r="BK27" s="121"/>
      <c r="BL27" s="121"/>
    </row>
    <row r="28" spans="1:79" ht="12.75" customHeight="1" x14ac:dyDescent="0.2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</row>
    <row r="29" spans="1:79" ht="15.75" customHeight="1" x14ac:dyDescent="0.2">
      <c r="A29" s="99" t="s">
        <v>36</v>
      </c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  <c r="AK29" s="99"/>
      <c r="AL29" s="99"/>
      <c r="AM29" s="99"/>
      <c r="AN29" s="99"/>
      <c r="AO29" s="99"/>
      <c r="AP29" s="99"/>
      <c r="AQ29" s="99"/>
      <c r="AR29" s="99"/>
      <c r="AS29" s="99"/>
      <c r="AT29" s="99"/>
      <c r="AU29" s="99"/>
      <c r="AV29" s="99"/>
      <c r="AW29" s="99"/>
      <c r="AX29" s="99"/>
      <c r="AY29" s="99"/>
      <c r="AZ29" s="99"/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</row>
    <row r="30" spans="1:79" ht="15.75" customHeight="1" x14ac:dyDescent="0.2">
      <c r="A30" s="39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</row>
    <row r="31" spans="1:79" ht="27.75" customHeight="1" x14ac:dyDescent="0.2">
      <c r="A31" s="109" t="s">
        <v>28</v>
      </c>
      <c r="B31" s="109"/>
      <c r="C31" s="109"/>
      <c r="D31" s="109"/>
      <c r="E31" s="109"/>
      <c r="F31" s="109"/>
      <c r="G31" s="85" t="s">
        <v>40</v>
      </c>
      <c r="H31" s="86"/>
      <c r="I31" s="86"/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7"/>
    </row>
    <row r="32" spans="1:79" ht="15.75" hidden="1" x14ac:dyDescent="0.2">
      <c r="A32" s="77">
        <v>1</v>
      </c>
      <c r="B32" s="77"/>
      <c r="C32" s="77"/>
      <c r="D32" s="77"/>
      <c r="E32" s="77"/>
      <c r="F32" s="77"/>
      <c r="G32" s="85">
        <v>2</v>
      </c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86"/>
      <c r="BC32" s="86"/>
      <c r="BD32" s="86"/>
      <c r="BE32" s="86"/>
      <c r="BF32" s="86"/>
      <c r="BG32" s="86"/>
      <c r="BH32" s="86"/>
      <c r="BI32" s="86"/>
      <c r="BJ32" s="86"/>
      <c r="BK32" s="86"/>
      <c r="BL32" s="87"/>
    </row>
    <row r="33" spans="1:79" ht="10.5" hidden="1" customHeight="1" x14ac:dyDescent="0.2">
      <c r="A33" s="44" t="s">
        <v>33</v>
      </c>
      <c r="B33" s="44"/>
      <c r="C33" s="44"/>
      <c r="D33" s="44"/>
      <c r="E33" s="44"/>
      <c r="F33" s="44"/>
      <c r="G33" s="110" t="s">
        <v>7</v>
      </c>
      <c r="H33" s="111"/>
      <c r="I33" s="111"/>
      <c r="J33" s="111"/>
      <c r="K33" s="111"/>
      <c r="L33" s="111"/>
      <c r="M33" s="111"/>
      <c r="N33" s="111"/>
      <c r="O33" s="111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1"/>
      <c r="AL33" s="111"/>
      <c r="AM33" s="111"/>
      <c r="AN33" s="111"/>
      <c r="AO33" s="111"/>
      <c r="AP33" s="111"/>
      <c r="AQ33" s="111"/>
      <c r="AR33" s="111"/>
      <c r="AS33" s="111"/>
      <c r="AT33" s="111"/>
      <c r="AU33" s="111"/>
      <c r="AV33" s="111"/>
      <c r="AW33" s="111"/>
      <c r="AX33" s="111"/>
      <c r="AY33" s="111"/>
      <c r="AZ33" s="111"/>
      <c r="BA33" s="111"/>
      <c r="BB33" s="111"/>
      <c r="BC33" s="111"/>
      <c r="BD33" s="111"/>
      <c r="BE33" s="111"/>
      <c r="BF33" s="111"/>
      <c r="BG33" s="111"/>
      <c r="BH33" s="111"/>
      <c r="BI33" s="111"/>
      <c r="BJ33" s="111"/>
      <c r="BK33" s="111"/>
      <c r="BL33" s="112"/>
      <c r="CA33" s="1" t="s">
        <v>49</v>
      </c>
    </row>
    <row r="34" spans="1:79" ht="36" customHeight="1" x14ac:dyDescent="0.2">
      <c r="A34" s="44">
        <v>1</v>
      </c>
      <c r="B34" s="44"/>
      <c r="C34" s="44"/>
      <c r="D34" s="44"/>
      <c r="E34" s="44"/>
      <c r="F34" s="44"/>
      <c r="G34" s="82" t="s">
        <v>64</v>
      </c>
      <c r="H34" s="132"/>
      <c r="I34" s="132"/>
      <c r="J34" s="132"/>
      <c r="K34" s="132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132"/>
      <c r="X34" s="132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3"/>
      <c r="CA34" s="1" t="s">
        <v>48</v>
      </c>
    </row>
    <row r="35" spans="1:79" ht="36" customHeight="1" x14ac:dyDescent="0.2">
      <c r="A35" s="2"/>
      <c r="B35" s="2"/>
      <c r="C35" s="2"/>
      <c r="D35" s="2"/>
      <c r="E35" s="2"/>
      <c r="F35" s="2"/>
      <c r="G35" s="42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</row>
    <row r="36" spans="1:79" ht="12.75" customHeight="1" x14ac:dyDescent="0.2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</row>
    <row r="37" spans="1:79" ht="15.95" customHeight="1" x14ac:dyDescent="0.2">
      <c r="A37" s="99" t="s">
        <v>38</v>
      </c>
      <c r="B37" s="99"/>
      <c r="C37" s="99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  <c r="AK37" s="99"/>
      <c r="AL37" s="99"/>
      <c r="AM37" s="99"/>
      <c r="AN37" s="99"/>
      <c r="AO37" s="99"/>
      <c r="AP37" s="99"/>
      <c r="AQ37" s="99"/>
      <c r="AR37" s="99"/>
      <c r="AS37" s="99"/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</row>
    <row r="38" spans="1:79" ht="15.95" customHeight="1" x14ac:dyDescent="0.2">
      <c r="A38" s="39"/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39"/>
      <c r="AL38" s="39"/>
      <c r="AM38" s="39"/>
      <c r="AN38" s="39"/>
      <c r="AO38" s="39"/>
      <c r="AP38" s="39"/>
      <c r="AQ38" s="39"/>
      <c r="AR38" s="39"/>
      <c r="AS38" s="39"/>
      <c r="AT38" s="39"/>
      <c r="AU38" s="39"/>
      <c r="AV38" s="39"/>
      <c r="AW38" s="39"/>
      <c r="AX38" s="39"/>
      <c r="AY38" s="39"/>
      <c r="AZ38" s="39"/>
      <c r="BA38" s="39"/>
      <c r="BB38" s="39"/>
      <c r="BC38" s="39"/>
      <c r="BD38" s="39"/>
      <c r="BE38" s="39"/>
      <c r="BF38" s="39"/>
      <c r="BG38" s="39"/>
      <c r="BH38" s="39"/>
      <c r="BI38" s="39"/>
      <c r="BJ38" s="39"/>
      <c r="BK38" s="39"/>
      <c r="BL38" s="39"/>
    </row>
    <row r="39" spans="1:79" ht="15.95" customHeight="1" x14ac:dyDescent="0.2">
      <c r="A39" s="130" t="s">
        <v>106</v>
      </c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M39" s="131"/>
      <c r="N39" s="131"/>
      <c r="O39" s="131"/>
      <c r="P39" s="131"/>
      <c r="Q39" s="131"/>
      <c r="R39" s="131"/>
      <c r="S39" s="131"/>
      <c r="T39" s="131"/>
      <c r="U39" s="131"/>
      <c r="V39" s="131"/>
      <c r="W39" s="131"/>
      <c r="X39" s="131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L39" s="131"/>
      <c r="AM39" s="131"/>
      <c r="AN39" s="131"/>
      <c r="AO39" s="131"/>
      <c r="AP39" s="131"/>
      <c r="AQ39" s="131"/>
      <c r="AR39" s="131"/>
      <c r="AS39" s="131"/>
      <c r="AT39" s="131"/>
      <c r="AU39" s="131"/>
      <c r="AV39" s="131"/>
      <c r="AW39" s="131"/>
      <c r="AX39" s="131"/>
      <c r="AY39" s="131"/>
      <c r="AZ39" s="131"/>
      <c r="BA39" s="131"/>
      <c r="BB39" s="131"/>
      <c r="BC39" s="131"/>
      <c r="BD39" s="131"/>
      <c r="BE39" s="131"/>
      <c r="BF39" s="131"/>
      <c r="BG39" s="131"/>
      <c r="BH39" s="131"/>
      <c r="BI39" s="131"/>
      <c r="BJ39" s="131"/>
      <c r="BK39" s="131"/>
      <c r="BL39" s="131"/>
    </row>
    <row r="40" spans="1:79" ht="12.75" customHeight="1" x14ac:dyDescent="0.2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  <c r="BH40" s="13"/>
      <c r="BI40" s="13"/>
      <c r="BJ40" s="13"/>
      <c r="BK40" s="13"/>
      <c r="BL40" s="13"/>
    </row>
    <row r="41" spans="1:79" ht="15.75" customHeight="1" x14ac:dyDescent="0.2">
      <c r="A41" s="99" t="s">
        <v>39</v>
      </c>
      <c r="B41" s="99"/>
      <c r="C41" s="99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  <c r="AK41" s="99"/>
      <c r="AL41" s="99"/>
      <c r="AM41" s="99"/>
      <c r="AN41" s="99"/>
      <c r="AO41" s="99"/>
      <c r="AP41" s="99"/>
      <c r="AQ41" s="99"/>
      <c r="AR41" s="99"/>
      <c r="AS41" s="99"/>
      <c r="AT41" s="99"/>
      <c r="AU41" s="99"/>
      <c r="AV41" s="99"/>
      <c r="AW41" s="99"/>
      <c r="AX41" s="99"/>
      <c r="AY41" s="99"/>
      <c r="AZ41" s="99"/>
      <c r="BA41" s="99"/>
      <c r="BB41" s="99"/>
      <c r="BC41" s="99"/>
      <c r="BD41" s="99"/>
      <c r="BE41" s="99"/>
      <c r="BF41" s="99"/>
      <c r="BG41" s="99"/>
      <c r="BH41" s="99"/>
      <c r="BI41" s="99"/>
      <c r="BJ41" s="99"/>
      <c r="BK41" s="99"/>
      <c r="BL41" s="99"/>
    </row>
    <row r="42" spans="1:79" ht="27.75" customHeight="1" x14ac:dyDescent="0.2">
      <c r="A42" s="109" t="s">
        <v>28</v>
      </c>
      <c r="B42" s="109"/>
      <c r="C42" s="109"/>
      <c r="D42" s="109"/>
      <c r="E42" s="109"/>
      <c r="F42" s="109"/>
      <c r="G42" s="85" t="s">
        <v>25</v>
      </c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86"/>
      <c r="BC42" s="86"/>
      <c r="BD42" s="86"/>
      <c r="BE42" s="86"/>
      <c r="BF42" s="86"/>
      <c r="BG42" s="86"/>
      <c r="BH42" s="86"/>
      <c r="BI42" s="86"/>
      <c r="BJ42" s="86"/>
      <c r="BK42" s="86"/>
      <c r="BL42" s="87"/>
    </row>
    <row r="43" spans="1:79" ht="15.75" hidden="1" x14ac:dyDescent="0.2">
      <c r="A43" s="77">
        <v>1</v>
      </c>
      <c r="B43" s="77"/>
      <c r="C43" s="77"/>
      <c r="D43" s="77"/>
      <c r="E43" s="77"/>
      <c r="F43" s="77"/>
      <c r="G43" s="85">
        <v>2</v>
      </c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86"/>
      <c r="BC43" s="86"/>
      <c r="BD43" s="86"/>
      <c r="BE43" s="86"/>
      <c r="BF43" s="86"/>
      <c r="BG43" s="86"/>
      <c r="BH43" s="86"/>
      <c r="BI43" s="86"/>
      <c r="BJ43" s="86"/>
      <c r="BK43" s="86"/>
      <c r="BL43" s="87"/>
    </row>
    <row r="44" spans="1:79" ht="10.5" hidden="1" customHeight="1" x14ac:dyDescent="0.2">
      <c r="A44" s="44" t="s">
        <v>6</v>
      </c>
      <c r="B44" s="44"/>
      <c r="C44" s="44"/>
      <c r="D44" s="44"/>
      <c r="E44" s="44"/>
      <c r="F44" s="44"/>
      <c r="G44" s="110" t="s">
        <v>7</v>
      </c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1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  <c r="AI44" s="111"/>
      <c r="AJ44" s="111"/>
      <c r="AK44" s="111"/>
      <c r="AL44" s="111"/>
      <c r="AM44" s="111"/>
      <c r="AN44" s="111"/>
      <c r="AO44" s="111"/>
      <c r="AP44" s="111"/>
      <c r="AQ44" s="111"/>
      <c r="AR44" s="111"/>
      <c r="AS44" s="111"/>
      <c r="AT44" s="111"/>
      <c r="AU44" s="111"/>
      <c r="AV44" s="111"/>
      <c r="AW44" s="111"/>
      <c r="AX44" s="111"/>
      <c r="AY44" s="111"/>
      <c r="AZ44" s="111"/>
      <c r="BA44" s="111"/>
      <c r="BB44" s="111"/>
      <c r="BC44" s="111"/>
      <c r="BD44" s="111"/>
      <c r="BE44" s="111"/>
      <c r="BF44" s="111"/>
      <c r="BG44" s="111"/>
      <c r="BH44" s="111"/>
      <c r="BI44" s="111"/>
      <c r="BJ44" s="111"/>
      <c r="BK44" s="111"/>
      <c r="BL44" s="112"/>
      <c r="CA44" s="1" t="s">
        <v>11</v>
      </c>
    </row>
    <row r="45" spans="1:79" ht="18.75" customHeight="1" x14ac:dyDescent="0.2">
      <c r="A45" s="44">
        <v>1</v>
      </c>
      <c r="B45" s="44"/>
      <c r="C45" s="44"/>
      <c r="D45" s="44"/>
      <c r="E45" s="44"/>
      <c r="F45" s="44"/>
      <c r="G45" s="82" t="s">
        <v>110</v>
      </c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  <c r="AP45" s="83"/>
      <c r="AQ45" s="83"/>
      <c r="AR45" s="83"/>
      <c r="AS45" s="83"/>
      <c r="AT45" s="83"/>
      <c r="AU45" s="83"/>
      <c r="AV45" s="83"/>
      <c r="AW45" s="83"/>
      <c r="AX45" s="83"/>
      <c r="AY45" s="83"/>
      <c r="AZ45" s="83"/>
      <c r="BA45" s="83"/>
      <c r="BB45" s="83"/>
      <c r="BC45" s="83"/>
      <c r="BD45" s="83"/>
      <c r="BE45" s="83"/>
      <c r="BF45" s="83"/>
      <c r="BG45" s="83"/>
      <c r="BH45" s="83"/>
      <c r="BI45" s="83"/>
      <c r="BJ45" s="83"/>
      <c r="BK45" s="83"/>
      <c r="BL45" s="84"/>
      <c r="CA45" s="1" t="s">
        <v>12</v>
      </c>
    </row>
    <row r="46" spans="1:79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</row>
    <row r="47" spans="1:79" ht="15.75" customHeight="1" x14ac:dyDescent="0.2">
      <c r="A47" s="99" t="s">
        <v>41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  <c r="AK47" s="99"/>
      <c r="AL47" s="99"/>
      <c r="AM47" s="99"/>
      <c r="AN47" s="99"/>
      <c r="AO47" s="99"/>
      <c r="AP47" s="99"/>
      <c r="AQ47" s="99"/>
      <c r="AR47" s="99"/>
      <c r="AS47" s="99"/>
      <c r="AT47" s="99"/>
      <c r="AU47" s="99"/>
      <c r="AV47" s="99"/>
      <c r="AW47" s="99"/>
      <c r="AX47" s="99"/>
      <c r="AY47" s="99"/>
      <c r="AZ47" s="99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</row>
    <row r="48" spans="1:79" ht="15" customHeight="1" x14ac:dyDescent="0.2">
      <c r="A48" s="108"/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  <c r="X48" s="108"/>
      <c r="Y48" s="108"/>
      <c r="Z48" s="108"/>
      <c r="AA48" s="108"/>
      <c r="AB48" s="108"/>
      <c r="AC48" s="108"/>
      <c r="AD48" s="108"/>
      <c r="AE48" s="108"/>
      <c r="AF48" s="108"/>
      <c r="AG48" s="108"/>
      <c r="AH48" s="108"/>
      <c r="AI48" s="108"/>
      <c r="AJ48" s="108"/>
      <c r="AK48" s="108"/>
      <c r="AL48" s="108"/>
      <c r="AM48" s="108"/>
      <c r="AN48" s="108"/>
      <c r="AO48" s="108"/>
      <c r="AP48" s="108"/>
      <c r="AQ48" s="108"/>
      <c r="AR48" s="108"/>
      <c r="AS48" s="108"/>
      <c r="AT48" s="108"/>
      <c r="AU48" s="108"/>
      <c r="AV48" s="108"/>
      <c r="AW48" s="108"/>
      <c r="AX48" s="108"/>
      <c r="AY48" s="108"/>
      <c r="AZ48" s="108"/>
      <c r="BA48" s="22"/>
      <c r="BB48" s="22"/>
      <c r="BC48" s="22"/>
      <c r="BD48" s="22"/>
      <c r="BE48" s="22"/>
      <c r="BF48" s="22"/>
      <c r="BG48" s="22"/>
      <c r="BH48" s="22"/>
      <c r="BI48" s="6"/>
      <c r="BJ48" s="6"/>
      <c r="BK48" s="6"/>
      <c r="BL48" s="6"/>
    </row>
    <row r="49" spans="1:79" ht="15.95" customHeight="1" x14ac:dyDescent="0.2">
      <c r="A49" s="77" t="s">
        <v>28</v>
      </c>
      <c r="B49" s="77"/>
      <c r="C49" s="77"/>
      <c r="D49" s="102" t="s">
        <v>26</v>
      </c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4"/>
      <c r="AC49" s="77" t="s">
        <v>29</v>
      </c>
      <c r="AD49" s="77"/>
      <c r="AE49" s="77"/>
      <c r="AF49" s="77"/>
      <c r="AG49" s="77"/>
      <c r="AH49" s="77"/>
      <c r="AI49" s="77"/>
      <c r="AJ49" s="77"/>
      <c r="AK49" s="77" t="s">
        <v>30</v>
      </c>
      <c r="AL49" s="77"/>
      <c r="AM49" s="77"/>
      <c r="AN49" s="77"/>
      <c r="AO49" s="77"/>
      <c r="AP49" s="77"/>
      <c r="AQ49" s="77"/>
      <c r="AR49" s="77"/>
      <c r="AS49" s="77" t="s">
        <v>27</v>
      </c>
      <c r="AT49" s="77"/>
      <c r="AU49" s="77"/>
      <c r="AV49" s="77"/>
      <c r="AW49" s="77"/>
      <c r="AX49" s="77"/>
      <c r="AY49" s="77"/>
      <c r="AZ49" s="77"/>
      <c r="BA49" s="18"/>
      <c r="BB49" s="18"/>
      <c r="BC49" s="18"/>
      <c r="BD49" s="18"/>
      <c r="BE49" s="18"/>
      <c r="BF49" s="18"/>
      <c r="BG49" s="18"/>
      <c r="BH49" s="18"/>
    </row>
    <row r="50" spans="1:79" ht="29.1" customHeight="1" x14ac:dyDescent="0.2">
      <c r="A50" s="77"/>
      <c r="B50" s="77"/>
      <c r="C50" s="77"/>
      <c r="D50" s="105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 s="106"/>
      <c r="U50" s="106"/>
      <c r="V50" s="106"/>
      <c r="W50" s="106"/>
      <c r="X50" s="106"/>
      <c r="Y50" s="106"/>
      <c r="Z50" s="106"/>
      <c r="AA50" s="106"/>
      <c r="AB50" s="107"/>
      <c r="AC50" s="77"/>
      <c r="AD50" s="77"/>
      <c r="AE50" s="77"/>
      <c r="AF50" s="77"/>
      <c r="AG50" s="77"/>
      <c r="AH50" s="77"/>
      <c r="AI50" s="77"/>
      <c r="AJ50" s="77"/>
      <c r="AK50" s="77"/>
      <c r="AL50" s="77"/>
      <c r="AM50" s="77"/>
      <c r="AN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18"/>
      <c r="BB50" s="18"/>
      <c r="BC50" s="18"/>
      <c r="BD50" s="18"/>
      <c r="BE50" s="18"/>
      <c r="BF50" s="18"/>
      <c r="BG50" s="18"/>
      <c r="BH50" s="18"/>
    </row>
    <row r="51" spans="1:79" ht="15.75" x14ac:dyDescent="0.2">
      <c r="A51" s="77">
        <v>1</v>
      </c>
      <c r="B51" s="77"/>
      <c r="C51" s="77"/>
      <c r="D51" s="59">
        <v>2</v>
      </c>
      <c r="E51" s="60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60"/>
      <c r="U51" s="60"/>
      <c r="V51" s="60"/>
      <c r="W51" s="60"/>
      <c r="X51" s="60"/>
      <c r="Y51" s="60"/>
      <c r="Z51" s="60"/>
      <c r="AA51" s="60"/>
      <c r="AB51" s="61"/>
      <c r="AC51" s="77">
        <v>3</v>
      </c>
      <c r="AD51" s="77"/>
      <c r="AE51" s="77"/>
      <c r="AF51" s="77"/>
      <c r="AG51" s="77"/>
      <c r="AH51" s="77"/>
      <c r="AI51" s="77"/>
      <c r="AJ51" s="77"/>
      <c r="AK51" s="77">
        <v>4</v>
      </c>
      <c r="AL51" s="77"/>
      <c r="AM51" s="77"/>
      <c r="AN51" s="77"/>
      <c r="AO51" s="77"/>
      <c r="AP51" s="77"/>
      <c r="AQ51" s="77"/>
      <c r="AR51" s="77"/>
      <c r="AS51" s="77">
        <v>5</v>
      </c>
      <c r="AT51" s="77"/>
      <c r="AU51" s="77"/>
      <c r="AV51" s="77"/>
      <c r="AW51" s="77"/>
      <c r="AX51" s="77"/>
      <c r="AY51" s="77"/>
      <c r="AZ51" s="77"/>
      <c r="BA51" s="18"/>
      <c r="BB51" s="18"/>
      <c r="BC51" s="18"/>
      <c r="BD51" s="18"/>
      <c r="BE51" s="18"/>
      <c r="BF51" s="18"/>
      <c r="BG51" s="18"/>
      <c r="BH51" s="18"/>
    </row>
    <row r="52" spans="1:79" s="4" customFormat="1" ht="12.75" hidden="1" customHeight="1" x14ac:dyDescent="0.2">
      <c r="A52" s="44" t="s">
        <v>6</v>
      </c>
      <c r="B52" s="44"/>
      <c r="C52" s="44"/>
      <c r="D52" s="65" t="s">
        <v>7</v>
      </c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7"/>
      <c r="AC52" s="78" t="s">
        <v>8</v>
      </c>
      <c r="AD52" s="78"/>
      <c r="AE52" s="78"/>
      <c r="AF52" s="78"/>
      <c r="AG52" s="78"/>
      <c r="AH52" s="78"/>
      <c r="AI52" s="78"/>
      <c r="AJ52" s="78"/>
      <c r="AK52" s="78" t="s">
        <v>9</v>
      </c>
      <c r="AL52" s="78"/>
      <c r="AM52" s="78"/>
      <c r="AN52" s="78"/>
      <c r="AO52" s="78"/>
      <c r="AP52" s="78"/>
      <c r="AQ52" s="78"/>
      <c r="AR52" s="78"/>
      <c r="AS52" s="48" t="s">
        <v>10</v>
      </c>
      <c r="AT52" s="78"/>
      <c r="AU52" s="78"/>
      <c r="AV52" s="78"/>
      <c r="AW52" s="78"/>
      <c r="AX52" s="78"/>
      <c r="AY52" s="78"/>
      <c r="AZ52" s="78"/>
      <c r="BA52" s="19"/>
      <c r="BB52" s="20"/>
      <c r="BC52" s="20"/>
      <c r="BD52" s="20"/>
      <c r="BE52" s="20"/>
      <c r="BF52" s="20"/>
      <c r="BG52" s="20"/>
      <c r="BH52" s="20"/>
      <c r="CA52" s="4" t="s">
        <v>13</v>
      </c>
    </row>
    <row r="53" spans="1:79" ht="16.5" customHeight="1" x14ac:dyDescent="0.2">
      <c r="A53" s="44">
        <v>1</v>
      </c>
      <c r="B53" s="44"/>
      <c r="C53" s="44"/>
      <c r="D53" s="82" t="s">
        <v>105</v>
      </c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  <c r="Z53" s="83"/>
      <c r="AA53" s="83"/>
      <c r="AB53" s="84"/>
      <c r="AC53" s="50">
        <v>0</v>
      </c>
      <c r="AD53" s="50"/>
      <c r="AE53" s="50"/>
      <c r="AF53" s="50"/>
      <c r="AG53" s="50"/>
      <c r="AH53" s="50"/>
      <c r="AI53" s="50"/>
      <c r="AJ53" s="50"/>
      <c r="AK53" s="50">
        <v>6605500</v>
      </c>
      <c r="AL53" s="50"/>
      <c r="AM53" s="50"/>
      <c r="AN53" s="50"/>
      <c r="AO53" s="50"/>
      <c r="AP53" s="50"/>
      <c r="AQ53" s="50"/>
      <c r="AR53" s="50"/>
      <c r="AS53" s="50">
        <f t="shared" ref="AS53:AS59" si="0">AC53+AK53</f>
        <v>6605500</v>
      </c>
      <c r="AT53" s="50"/>
      <c r="AU53" s="50"/>
      <c r="AV53" s="50"/>
      <c r="AW53" s="50"/>
      <c r="AX53" s="50"/>
      <c r="AY53" s="50"/>
      <c r="AZ53" s="50"/>
      <c r="BA53" s="21"/>
      <c r="BB53" s="21"/>
      <c r="BC53" s="21"/>
      <c r="BD53" s="21"/>
      <c r="BE53" s="21"/>
      <c r="BF53" s="21"/>
      <c r="BG53" s="21"/>
      <c r="BH53" s="21"/>
      <c r="CA53" s="1" t="s">
        <v>14</v>
      </c>
    </row>
    <row r="54" spans="1:79" ht="18.75" customHeight="1" x14ac:dyDescent="0.2">
      <c r="A54" s="44">
        <v>2</v>
      </c>
      <c r="B54" s="44"/>
      <c r="C54" s="44"/>
      <c r="D54" s="82" t="s">
        <v>101</v>
      </c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  <c r="Z54" s="83"/>
      <c r="AA54" s="83"/>
      <c r="AB54" s="84"/>
      <c r="AC54" s="50">
        <v>0</v>
      </c>
      <c r="AD54" s="50"/>
      <c r="AE54" s="50"/>
      <c r="AF54" s="50"/>
      <c r="AG54" s="50"/>
      <c r="AH54" s="50"/>
      <c r="AI54" s="50"/>
      <c r="AJ54" s="50"/>
      <c r="AK54" s="50">
        <v>3675199</v>
      </c>
      <c r="AL54" s="50"/>
      <c r="AM54" s="50"/>
      <c r="AN54" s="50"/>
      <c r="AO54" s="50"/>
      <c r="AP54" s="50"/>
      <c r="AQ54" s="50"/>
      <c r="AR54" s="50"/>
      <c r="AS54" s="50">
        <f t="shared" si="0"/>
        <v>3675199</v>
      </c>
      <c r="AT54" s="50"/>
      <c r="AU54" s="50"/>
      <c r="AV54" s="50"/>
      <c r="AW54" s="50"/>
      <c r="AX54" s="50"/>
      <c r="AY54" s="50"/>
      <c r="AZ54" s="50"/>
      <c r="BA54" s="21"/>
      <c r="BB54" s="21"/>
      <c r="BC54" s="21"/>
      <c r="BD54" s="21"/>
      <c r="BE54" s="21"/>
      <c r="BF54" s="21"/>
      <c r="BG54" s="21"/>
      <c r="BH54" s="21"/>
    </row>
    <row r="55" spans="1:79" ht="19.5" customHeight="1" x14ac:dyDescent="0.2">
      <c r="A55" s="44">
        <v>3</v>
      </c>
      <c r="B55" s="44"/>
      <c r="C55" s="44"/>
      <c r="D55" s="82" t="s">
        <v>102</v>
      </c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4"/>
      <c r="AC55" s="50">
        <v>0</v>
      </c>
      <c r="AD55" s="50"/>
      <c r="AE55" s="50"/>
      <c r="AF55" s="50"/>
      <c r="AG55" s="50"/>
      <c r="AH55" s="50"/>
      <c r="AI55" s="50"/>
      <c r="AJ55" s="50"/>
      <c r="AK55" s="50">
        <v>3751806</v>
      </c>
      <c r="AL55" s="50"/>
      <c r="AM55" s="50"/>
      <c r="AN55" s="50"/>
      <c r="AO55" s="50"/>
      <c r="AP55" s="50"/>
      <c r="AQ55" s="50"/>
      <c r="AR55" s="50"/>
      <c r="AS55" s="50">
        <f t="shared" si="0"/>
        <v>3751806</v>
      </c>
      <c r="AT55" s="50"/>
      <c r="AU55" s="50"/>
      <c r="AV55" s="50"/>
      <c r="AW55" s="50"/>
      <c r="AX55" s="50"/>
      <c r="AY55" s="50"/>
      <c r="AZ55" s="50"/>
      <c r="BA55" s="21"/>
      <c r="BB55" s="21"/>
      <c r="BC55" s="21"/>
      <c r="BD55" s="21"/>
      <c r="BE55" s="21"/>
      <c r="BF55" s="21"/>
      <c r="BG55" s="21"/>
      <c r="BH55" s="21"/>
    </row>
    <row r="56" spans="1:79" ht="19.5" customHeight="1" x14ac:dyDescent="0.2">
      <c r="A56" s="44">
        <v>4</v>
      </c>
      <c r="B56" s="44"/>
      <c r="C56" s="44"/>
      <c r="D56" s="82" t="s">
        <v>103</v>
      </c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4"/>
      <c r="AC56" s="50">
        <v>0</v>
      </c>
      <c r="AD56" s="50"/>
      <c r="AE56" s="50"/>
      <c r="AF56" s="50"/>
      <c r="AG56" s="50"/>
      <c r="AH56" s="50"/>
      <c r="AI56" s="50"/>
      <c r="AJ56" s="50"/>
      <c r="AK56" s="50">
        <v>800000</v>
      </c>
      <c r="AL56" s="50"/>
      <c r="AM56" s="50"/>
      <c r="AN56" s="50"/>
      <c r="AO56" s="50"/>
      <c r="AP56" s="50"/>
      <c r="AQ56" s="50"/>
      <c r="AR56" s="50"/>
      <c r="AS56" s="50">
        <f t="shared" si="0"/>
        <v>800000</v>
      </c>
      <c r="AT56" s="50"/>
      <c r="AU56" s="50"/>
      <c r="AV56" s="50"/>
      <c r="AW56" s="50"/>
      <c r="AX56" s="50"/>
      <c r="AY56" s="50"/>
      <c r="AZ56" s="50"/>
      <c r="BA56" s="21"/>
      <c r="BB56" s="21"/>
      <c r="BC56" s="21"/>
      <c r="BD56" s="21"/>
      <c r="BE56" s="21"/>
      <c r="BF56" s="21"/>
      <c r="BG56" s="21"/>
      <c r="BH56" s="21"/>
    </row>
    <row r="57" spans="1:79" ht="30" customHeight="1" x14ac:dyDescent="0.2">
      <c r="A57" s="44">
        <v>5</v>
      </c>
      <c r="B57" s="44"/>
      <c r="C57" s="44"/>
      <c r="D57" s="82" t="s">
        <v>104</v>
      </c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  <c r="Z57" s="83"/>
      <c r="AA57" s="83"/>
      <c r="AB57" s="84"/>
      <c r="AC57" s="50">
        <v>0</v>
      </c>
      <c r="AD57" s="50"/>
      <c r="AE57" s="50"/>
      <c r="AF57" s="50"/>
      <c r="AG57" s="50"/>
      <c r="AH57" s="50"/>
      <c r="AI57" s="50"/>
      <c r="AJ57" s="50"/>
      <c r="AK57" s="50">
        <v>1044270</v>
      </c>
      <c r="AL57" s="50"/>
      <c r="AM57" s="50"/>
      <c r="AN57" s="50"/>
      <c r="AO57" s="50"/>
      <c r="AP57" s="50"/>
      <c r="AQ57" s="50"/>
      <c r="AR57" s="50"/>
      <c r="AS57" s="50">
        <f t="shared" si="0"/>
        <v>1044270</v>
      </c>
      <c r="AT57" s="50"/>
      <c r="AU57" s="50"/>
      <c r="AV57" s="50"/>
      <c r="AW57" s="50"/>
      <c r="AX57" s="50"/>
      <c r="AY57" s="50"/>
      <c r="AZ57" s="50"/>
      <c r="BA57" s="21"/>
      <c r="BB57" s="21"/>
      <c r="BC57" s="21"/>
      <c r="BD57" s="21"/>
      <c r="BE57" s="21"/>
      <c r="BF57" s="21"/>
      <c r="BG57" s="21"/>
      <c r="BH57" s="21"/>
    </row>
    <row r="58" spans="1:79" ht="17.25" customHeight="1" x14ac:dyDescent="0.2">
      <c r="A58" s="65">
        <v>4</v>
      </c>
      <c r="B58" s="66"/>
      <c r="C58" s="67"/>
      <c r="D58" s="79" t="s">
        <v>111</v>
      </c>
      <c r="E58" s="80"/>
      <c r="F58" s="80"/>
      <c r="G58" s="80"/>
      <c r="H58" s="80"/>
      <c r="I58" s="80"/>
      <c r="J58" s="80"/>
      <c r="K58" s="80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1"/>
      <c r="AC58" s="135">
        <v>0</v>
      </c>
      <c r="AD58" s="136"/>
      <c r="AE58" s="136"/>
      <c r="AF58" s="136"/>
      <c r="AG58" s="136"/>
      <c r="AH58" s="136"/>
      <c r="AI58" s="136"/>
      <c r="AJ58" s="137"/>
      <c r="AK58" s="135">
        <v>355048</v>
      </c>
      <c r="AL58" s="136"/>
      <c r="AM58" s="136"/>
      <c r="AN58" s="136"/>
      <c r="AO58" s="136"/>
      <c r="AP58" s="136"/>
      <c r="AQ58" s="136"/>
      <c r="AR58" s="137"/>
      <c r="AS58" s="135">
        <f t="shared" ref="AS58" si="1">AC58+AK58</f>
        <v>355048</v>
      </c>
      <c r="AT58" s="136"/>
      <c r="AU58" s="136"/>
      <c r="AV58" s="136"/>
      <c r="AW58" s="136"/>
      <c r="AX58" s="136"/>
      <c r="AY58" s="136"/>
      <c r="AZ58" s="137"/>
      <c r="BA58" s="21"/>
      <c r="BB58" s="21"/>
      <c r="BC58" s="21"/>
      <c r="BD58" s="21"/>
      <c r="BE58" s="21"/>
      <c r="BF58" s="21"/>
      <c r="BG58" s="21"/>
      <c r="BH58" s="21"/>
    </row>
    <row r="59" spans="1:79" s="4" customFormat="1" x14ac:dyDescent="0.2">
      <c r="A59" s="51"/>
      <c r="B59" s="51"/>
      <c r="C59" s="51"/>
      <c r="D59" s="62" t="s">
        <v>65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4"/>
      <c r="AC59" s="57">
        <v>0</v>
      </c>
      <c r="AD59" s="57"/>
      <c r="AE59" s="57"/>
      <c r="AF59" s="57"/>
      <c r="AG59" s="57"/>
      <c r="AH59" s="57"/>
      <c r="AI59" s="57"/>
      <c r="AJ59" s="57"/>
      <c r="AK59" s="57">
        <f>SUM(AK53:AR58)</f>
        <v>16231823</v>
      </c>
      <c r="AL59" s="57"/>
      <c r="AM59" s="57"/>
      <c r="AN59" s="57"/>
      <c r="AO59" s="57"/>
      <c r="AP59" s="57"/>
      <c r="AQ59" s="57"/>
      <c r="AR59" s="57"/>
      <c r="AS59" s="57">
        <f t="shared" si="0"/>
        <v>16231823</v>
      </c>
      <c r="AT59" s="57"/>
      <c r="AU59" s="57"/>
      <c r="AV59" s="57"/>
      <c r="AW59" s="57"/>
      <c r="AX59" s="57"/>
      <c r="AY59" s="57"/>
      <c r="AZ59" s="57"/>
      <c r="BA59" s="38"/>
      <c r="BB59" s="38"/>
      <c r="BC59" s="38"/>
      <c r="BD59" s="38"/>
      <c r="BE59" s="38"/>
      <c r="BF59" s="38"/>
      <c r="BG59" s="38"/>
      <c r="BH59" s="38"/>
    </row>
    <row r="61" spans="1:79" ht="15.75" customHeight="1" x14ac:dyDescent="0.2">
      <c r="A61" s="117" t="s">
        <v>42</v>
      </c>
      <c r="B61" s="117"/>
      <c r="C61" s="117"/>
      <c r="D61" s="117"/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117"/>
      <c r="AA61" s="117"/>
      <c r="AB61" s="117"/>
      <c r="AC61" s="117"/>
      <c r="AD61" s="117"/>
      <c r="AE61" s="117"/>
      <c r="AF61" s="117"/>
      <c r="AG61" s="117"/>
      <c r="AH61" s="117"/>
      <c r="AI61" s="117"/>
      <c r="AJ61" s="117"/>
      <c r="AK61" s="117"/>
      <c r="AL61" s="117"/>
      <c r="AM61" s="117"/>
      <c r="AN61" s="117"/>
      <c r="AO61" s="117"/>
      <c r="AP61" s="117"/>
      <c r="AQ61" s="117"/>
      <c r="AR61" s="117"/>
      <c r="AS61" s="117"/>
      <c r="AT61" s="117"/>
      <c r="AU61" s="117"/>
      <c r="AV61" s="117"/>
      <c r="AW61" s="117"/>
      <c r="AX61" s="117"/>
      <c r="AY61" s="117"/>
      <c r="AZ61" s="117"/>
      <c r="BA61" s="117"/>
      <c r="BB61" s="117"/>
      <c r="BC61" s="117"/>
      <c r="BD61" s="117"/>
      <c r="BE61" s="117"/>
      <c r="BF61" s="117"/>
      <c r="BG61" s="117"/>
      <c r="BH61" s="117"/>
      <c r="BI61" s="117"/>
      <c r="BJ61" s="117"/>
      <c r="BK61" s="117"/>
      <c r="BL61" s="117"/>
    </row>
    <row r="62" spans="1:79" ht="15" customHeight="1" x14ac:dyDescent="0.2">
      <c r="A62" s="108"/>
      <c r="B62" s="108"/>
      <c r="C62" s="108"/>
      <c r="D62" s="108"/>
      <c r="E62" s="108"/>
      <c r="F62" s="108"/>
      <c r="G62" s="108"/>
      <c r="H62" s="108"/>
      <c r="I62" s="108"/>
      <c r="J62" s="108"/>
      <c r="K62" s="108"/>
      <c r="L62" s="108"/>
      <c r="M62" s="108"/>
      <c r="N62" s="108"/>
      <c r="O62" s="108"/>
      <c r="P62" s="108"/>
      <c r="Q62" s="108"/>
      <c r="R62" s="108"/>
      <c r="S62" s="108"/>
      <c r="T62" s="108"/>
      <c r="U62" s="108"/>
      <c r="V62" s="108"/>
      <c r="W62" s="108"/>
      <c r="X62" s="108"/>
      <c r="Y62" s="108"/>
      <c r="Z62" s="108"/>
      <c r="AA62" s="108"/>
      <c r="AB62" s="108"/>
      <c r="AC62" s="108"/>
      <c r="AD62" s="108"/>
      <c r="AE62" s="108"/>
      <c r="AF62" s="108"/>
      <c r="AG62" s="108"/>
      <c r="AH62" s="108"/>
      <c r="AI62" s="108"/>
      <c r="AJ62" s="108"/>
      <c r="AK62" s="108"/>
      <c r="AL62" s="108"/>
      <c r="AM62" s="108"/>
      <c r="AN62" s="108"/>
      <c r="AO62" s="108"/>
      <c r="AP62" s="108"/>
      <c r="AQ62" s="108"/>
      <c r="AR62" s="108"/>
      <c r="AS62" s="108"/>
      <c r="AT62" s="108"/>
      <c r="AU62" s="108"/>
      <c r="AV62" s="108"/>
      <c r="AW62" s="108"/>
      <c r="AX62" s="108"/>
      <c r="AY62" s="108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</row>
    <row r="63" spans="1:79" ht="15.95" customHeight="1" x14ac:dyDescent="0.2">
      <c r="A63" s="77" t="s">
        <v>28</v>
      </c>
      <c r="B63" s="77"/>
      <c r="C63" s="77"/>
      <c r="D63" s="102" t="s">
        <v>34</v>
      </c>
      <c r="E63" s="103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4"/>
      <c r="AB63" s="77" t="s">
        <v>29</v>
      </c>
      <c r="AC63" s="77"/>
      <c r="AD63" s="77"/>
      <c r="AE63" s="77"/>
      <c r="AF63" s="77"/>
      <c r="AG63" s="77"/>
      <c r="AH63" s="77"/>
      <c r="AI63" s="77"/>
      <c r="AJ63" s="77" t="s">
        <v>30</v>
      </c>
      <c r="AK63" s="77"/>
      <c r="AL63" s="77"/>
      <c r="AM63" s="77"/>
      <c r="AN63" s="77"/>
      <c r="AO63" s="77"/>
      <c r="AP63" s="77"/>
      <c r="AQ63" s="77"/>
      <c r="AR63" s="77" t="s">
        <v>27</v>
      </c>
      <c r="AS63" s="77"/>
      <c r="AT63" s="77"/>
      <c r="AU63" s="77"/>
      <c r="AV63" s="77"/>
      <c r="AW63" s="77"/>
      <c r="AX63" s="77"/>
      <c r="AY63" s="77"/>
    </row>
    <row r="64" spans="1:79" ht="29.1" customHeight="1" x14ac:dyDescent="0.2">
      <c r="A64" s="77"/>
      <c r="B64" s="77"/>
      <c r="C64" s="77"/>
      <c r="D64" s="105"/>
      <c r="E64" s="106"/>
      <c r="F64" s="106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7"/>
      <c r="AB64" s="77"/>
      <c r="AC64" s="77"/>
      <c r="AD64" s="77"/>
      <c r="AE64" s="77"/>
      <c r="AF64" s="77"/>
      <c r="AG64" s="77"/>
      <c r="AH64" s="77"/>
      <c r="AI64" s="77"/>
      <c r="AJ64" s="77"/>
      <c r="AK64" s="77"/>
      <c r="AL64" s="77"/>
      <c r="AM64" s="77"/>
      <c r="AN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</row>
    <row r="65" spans="1:79" ht="15.75" customHeight="1" x14ac:dyDescent="0.2">
      <c r="A65" s="77">
        <v>1</v>
      </c>
      <c r="B65" s="77"/>
      <c r="C65" s="77"/>
      <c r="D65" s="59">
        <v>2</v>
      </c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  <c r="U65" s="60"/>
      <c r="V65" s="60"/>
      <c r="W65" s="60"/>
      <c r="X65" s="60"/>
      <c r="Y65" s="60"/>
      <c r="Z65" s="60"/>
      <c r="AA65" s="61"/>
      <c r="AB65" s="77">
        <v>3</v>
      </c>
      <c r="AC65" s="77"/>
      <c r="AD65" s="77"/>
      <c r="AE65" s="77"/>
      <c r="AF65" s="77"/>
      <c r="AG65" s="77"/>
      <c r="AH65" s="77"/>
      <c r="AI65" s="77"/>
      <c r="AJ65" s="77">
        <v>4</v>
      </c>
      <c r="AK65" s="77"/>
      <c r="AL65" s="77"/>
      <c r="AM65" s="77"/>
      <c r="AN65" s="77"/>
      <c r="AO65" s="77"/>
      <c r="AP65" s="77"/>
      <c r="AQ65" s="77"/>
      <c r="AR65" s="77">
        <v>5</v>
      </c>
      <c r="AS65" s="77"/>
      <c r="AT65" s="77"/>
      <c r="AU65" s="77"/>
      <c r="AV65" s="77"/>
      <c r="AW65" s="77"/>
      <c r="AX65" s="77"/>
      <c r="AY65" s="77"/>
    </row>
    <row r="66" spans="1:79" ht="12.75" hidden="1" customHeight="1" x14ac:dyDescent="0.2">
      <c r="A66" s="44" t="s">
        <v>6</v>
      </c>
      <c r="B66" s="44"/>
      <c r="C66" s="44"/>
      <c r="D66" s="110" t="s">
        <v>7</v>
      </c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1"/>
      <c r="U66" s="111"/>
      <c r="V66" s="111"/>
      <c r="W66" s="111"/>
      <c r="X66" s="111"/>
      <c r="Y66" s="111"/>
      <c r="Z66" s="111"/>
      <c r="AA66" s="112"/>
      <c r="AB66" s="78" t="s">
        <v>8</v>
      </c>
      <c r="AC66" s="78"/>
      <c r="AD66" s="78"/>
      <c r="AE66" s="78"/>
      <c r="AF66" s="78"/>
      <c r="AG66" s="78"/>
      <c r="AH66" s="78"/>
      <c r="AI66" s="78"/>
      <c r="AJ66" s="78" t="s">
        <v>9</v>
      </c>
      <c r="AK66" s="78"/>
      <c r="AL66" s="78"/>
      <c r="AM66" s="78"/>
      <c r="AN66" s="78"/>
      <c r="AO66" s="78"/>
      <c r="AP66" s="78"/>
      <c r="AQ66" s="78"/>
      <c r="AR66" s="78" t="s">
        <v>10</v>
      </c>
      <c r="AS66" s="78"/>
      <c r="AT66" s="78"/>
      <c r="AU66" s="78"/>
      <c r="AV66" s="78"/>
      <c r="AW66" s="78"/>
      <c r="AX66" s="78"/>
      <c r="AY66" s="78"/>
      <c r="CA66" s="1" t="s">
        <v>15</v>
      </c>
    </row>
    <row r="67" spans="1:79" ht="30.75" customHeight="1" x14ac:dyDescent="0.2">
      <c r="A67" s="65">
        <v>1</v>
      </c>
      <c r="B67" s="66"/>
      <c r="C67" s="67"/>
      <c r="D67" s="68" t="s">
        <v>100</v>
      </c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70"/>
      <c r="AB67" s="71">
        <v>0</v>
      </c>
      <c r="AC67" s="72"/>
      <c r="AD67" s="72"/>
      <c r="AE67" s="72"/>
      <c r="AF67" s="72"/>
      <c r="AG67" s="72"/>
      <c r="AH67" s="72"/>
      <c r="AI67" s="73"/>
      <c r="AJ67" s="71">
        <v>15859159</v>
      </c>
      <c r="AK67" s="72"/>
      <c r="AL67" s="72"/>
      <c r="AM67" s="72"/>
      <c r="AN67" s="72"/>
      <c r="AO67" s="72"/>
      <c r="AP67" s="72"/>
      <c r="AQ67" s="73"/>
      <c r="AR67" s="71">
        <f>AB67+AJ67</f>
        <v>15859159</v>
      </c>
      <c r="AS67" s="72"/>
      <c r="AT67" s="72"/>
      <c r="AU67" s="72"/>
      <c r="AV67" s="72"/>
      <c r="AW67" s="72"/>
      <c r="AX67" s="72"/>
      <c r="AY67" s="73"/>
    </row>
    <row r="68" spans="1:79" ht="60" customHeight="1" x14ac:dyDescent="0.2">
      <c r="A68" s="44">
        <v>2</v>
      </c>
      <c r="B68" s="44"/>
      <c r="C68" s="44"/>
      <c r="D68" s="82" t="s">
        <v>99</v>
      </c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  <c r="Z68" s="83"/>
      <c r="AA68" s="84"/>
      <c r="AB68" s="74"/>
      <c r="AC68" s="75"/>
      <c r="AD68" s="75"/>
      <c r="AE68" s="75"/>
      <c r="AF68" s="75"/>
      <c r="AG68" s="75"/>
      <c r="AH68" s="75"/>
      <c r="AI68" s="76"/>
      <c r="AJ68" s="74"/>
      <c r="AK68" s="75"/>
      <c r="AL68" s="75"/>
      <c r="AM68" s="75"/>
      <c r="AN68" s="75"/>
      <c r="AO68" s="75"/>
      <c r="AP68" s="75"/>
      <c r="AQ68" s="76"/>
      <c r="AR68" s="74"/>
      <c r="AS68" s="75"/>
      <c r="AT68" s="75"/>
      <c r="AU68" s="75"/>
      <c r="AV68" s="75"/>
      <c r="AW68" s="75"/>
      <c r="AX68" s="75"/>
      <c r="AY68" s="76"/>
      <c r="CA68" s="1" t="s">
        <v>16</v>
      </c>
    </row>
    <row r="69" spans="1:79" ht="33" customHeight="1" x14ac:dyDescent="0.2">
      <c r="A69" s="44">
        <v>3</v>
      </c>
      <c r="B69" s="44"/>
      <c r="C69" s="44"/>
      <c r="D69" s="82" t="s">
        <v>98</v>
      </c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4"/>
      <c r="AB69" s="50">
        <v>0</v>
      </c>
      <c r="AC69" s="50"/>
      <c r="AD69" s="50"/>
      <c r="AE69" s="50"/>
      <c r="AF69" s="50"/>
      <c r="AG69" s="50"/>
      <c r="AH69" s="50"/>
      <c r="AI69" s="50"/>
      <c r="AJ69" s="50">
        <v>372664</v>
      </c>
      <c r="AK69" s="50"/>
      <c r="AL69" s="50"/>
      <c r="AM69" s="50"/>
      <c r="AN69" s="50"/>
      <c r="AO69" s="50"/>
      <c r="AP69" s="50"/>
      <c r="AQ69" s="50"/>
      <c r="AR69" s="50">
        <f>AB69+AJ69</f>
        <v>372664</v>
      </c>
      <c r="AS69" s="50"/>
      <c r="AT69" s="50"/>
      <c r="AU69" s="50"/>
      <c r="AV69" s="50"/>
      <c r="AW69" s="50"/>
      <c r="AX69" s="50"/>
      <c r="AY69" s="50"/>
    </row>
    <row r="70" spans="1:79" s="4" customFormat="1" ht="12.75" customHeight="1" x14ac:dyDescent="0.2">
      <c r="A70" s="51"/>
      <c r="B70" s="51"/>
      <c r="C70" s="51"/>
      <c r="D70" s="62" t="s">
        <v>27</v>
      </c>
      <c r="E70" s="63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64"/>
      <c r="AB70" s="57">
        <v>0</v>
      </c>
      <c r="AC70" s="57"/>
      <c r="AD70" s="57"/>
      <c r="AE70" s="57"/>
      <c r="AF70" s="57"/>
      <c r="AG70" s="57"/>
      <c r="AH70" s="57"/>
      <c r="AI70" s="57"/>
      <c r="AJ70" s="57">
        <f>SUM(AJ67:AQ69)</f>
        <v>16231823</v>
      </c>
      <c r="AK70" s="57"/>
      <c r="AL70" s="57"/>
      <c r="AM70" s="57"/>
      <c r="AN70" s="57"/>
      <c r="AO70" s="57"/>
      <c r="AP70" s="57"/>
      <c r="AQ70" s="57"/>
      <c r="AR70" s="57">
        <f>AB70+AJ70</f>
        <v>16231823</v>
      </c>
      <c r="AS70" s="57"/>
      <c r="AT70" s="57"/>
      <c r="AU70" s="57"/>
      <c r="AV70" s="57"/>
      <c r="AW70" s="57"/>
      <c r="AX70" s="57"/>
      <c r="AY70" s="57"/>
    </row>
    <row r="72" spans="1:79" ht="15.75" customHeight="1" x14ac:dyDescent="0.2">
      <c r="A72" s="99" t="s">
        <v>43</v>
      </c>
      <c r="B72" s="99"/>
      <c r="C72" s="99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  <c r="AK72" s="99"/>
      <c r="AL72" s="99"/>
      <c r="AM72" s="99"/>
      <c r="AN72" s="99"/>
      <c r="AO72" s="99"/>
      <c r="AP72" s="99"/>
      <c r="AQ72" s="99"/>
      <c r="AR72" s="99"/>
      <c r="AS72" s="99"/>
      <c r="AT72" s="99"/>
      <c r="AU72" s="99"/>
      <c r="AV72" s="99"/>
      <c r="AW72" s="99"/>
      <c r="AX72" s="99"/>
      <c r="AY72" s="99"/>
      <c r="AZ72" s="99"/>
      <c r="BA72" s="99"/>
      <c r="BB72" s="99"/>
      <c r="BC72" s="99"/>
      <c r="BD72" s="99"/>
      <c r="BE72" s="99"/>
      <c r="BF72" s="99"/>
      <c r="BG72" s="99"/>
      <c r="BH72" s="99"/>
      <c r="BI72" s="99"/>
      <c r="BJ72" s="99"/>
      <c r="BK72" s="99"/>
      <c r="BL72" s="99"/>
    </row>
    <row r="73" spans="1:79" ht="30" customHeight="1" x14ac:dyDescent="0.2">
      <c r="A73" s="77" t="s">
        <v>28</v>
      </c>
      <c r="B73" s="77"/>
      <c r="C73" s="77"/>
      <c r="D73" s="77"/>
      <c r="E73" s="77"/>
      <c r="F73" s="77"/>
      <c r="G73" s="59" t="s">
        <v>44</v>
      </c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1"/>
      <c r="Z73" s="77" t="s">
        <v>2</v>
      </c>
      <c r="AA73" s="77"/>
      <c r="AB73" s="77"/>
      <c r="AC73" s="77"/>
      <c r="AD73" s="77"/>
      <c r="AE73" s="77" t="s">
        <v>1</v>
      </c>
      <c r="AF73" s="77"/>
      <c r="AG73" s="77"/>
      <c r="AH73" s="77"/>
      <c r="AI73" s="77"/>
      <c r="AJ73" s="77"/>
      <c r="AK73" s="77"/>
      <c r="AL73" s="77"/>
      <c r="AM73" s="77"/>
      <c r="AN73" s="77"/>
      <c r="AO73" s="59" t="s">
        <v>29</v>
      </c>
      <c r="AP73" s="60"/>
      <c r="AQ73" s="60"/>
      <c r="AR73" s="60"/>
      <c r="AS73" s="60"/>
      <c r="AT73" s="60"/>
      <c r="AU73" s="60"/>
      <c r="AV73" s="61"/>
      <c r="AW73" s="59" t="s">
        <v>30</v>
      </c>
      <c r="AX73" s="60"/>
      <c r="AY73" s="60"/>
      <c r="AZ73" s="60"/>
      <c r="BA73" s="60"/>
      <c r="BB73" s="60"/>
      <c r="BC73" s="60"/>
      <c r="BD73" s="61"/>
      <c r="BE73" s="59" t="s">
        <v>27</v>
      </c>
      <c r="BF73" s="60"/>
      <c r="BG73" s="60"/>
      <c r="BH73" s="60"/>
      <c r="BI73" s="60"/>
      <c r="BJ73" s="60"/>
      <c r="BK73" s="60"/>
      <c r="BL73" s="61"/>
    </row>
    <row r="74" spans="1:79" ht="15.75" customHeight="1" x14ac:dyDescent="0.2">
      <c r="A74" s="77">
        <v>1</v>
      </c>
      <c r="B74" s="77"/>
      <c r="C74" s="77"/>
      <c r="D74" s="77"/>
      <c r="E74" s="77"/>
      <c r="F74" s="77"/>
      <c r="G74" s="59">
        <v>2</v>
      </c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1"/>
      <c r="Z74" s="77">
        <v>3</v>
      </c>
      <c r="AA74" s="77"/>
      <c r="AB74" s="77"/>
      <c r="AC74" s="77"/>
      <c r="AD74" s="77"/>
      <c r="AE74" s="77">
        <v>4</v>
      </c>
      <c r="AF74" s="77"/>
      <c r="AG74" s="77"/>
      <c r="AH74" s="77"/>
      <c r="AI74" s="77"/>
      <c r="AJ74" s="77"/>
      <c r="AK74" s="77"/>
      <c r="AL74" s="77"/>
      <c r="AM74" s="77"/>
      <c r="AN74" s="77"/>
      <c r="AO74" s="77">
        <v>5</v>
      </c>
      <c r="AP74" s="77"/>
      <c r="AQ74" s="77"/>
      <c r="AR74" s="77"/>
      <c r="AS74" s="77"/>
      <c r="AT74" s="77"/>
      <c r="AU74" s="77"/>
      <c r="AV74" s="77"/>
      <c r="AW74" s="77">
        <v>6</v>
      </c>
      <c r="AX74" s="77"/>
      <c r="AY74" s="77"/>
      <c r="AZ74" s="77"/>
      <c r="BA74" s="77"/>
      <c r="BB74" s="77"/>
      <c r="BC74" s="77"/>
      <c r="BD74" s="77"/>
      <c r="BE74" s="77">
        <v>7</v>
      </c>
      <c r="BF74" s="77"/>
      <c r="BG74" s="77"/>
      <c r="BH74" s="77"/>
      <c r="BI74" s="77"/>
      <c r="BJ74" s="77"/>
      <c r="BK74" s="77"/>
      <c r="BL74" s="77"/>
    </row>
    <row r="75" spans="1:79" ht="12.75" hidden="1" customHeight="1" x14ac:dyDescent="0.2">
      <c r="A75" s="44" t="s">
        <v>33</v>
      </c>
      <c r="B75" s="44"/>
      <c r="C75" s="44"/>
      <c r="D75" s="44"/>
      <c r="E75" s="44"/>
      <c r="F75" s="44"/>
      <c r="G75" s="110" t="s">
        <v>7</v>
      </c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2"/>
      <c r="Z75" s="44" t="s">
        <v>19</v>
      </c>
      <c r="AA75" s="44"/>
      <c r="AB75" s="44"/>
      <c r="AC75" s="44"/>
      <c r="AD75" s="44"/>
      <c r="AE75" s="113" t="s">
        <v>32</v>
      </c>
      <c r="AF75" s="113"/>
      <c r="AG75" s="113"/>
      <c r="AH75" s="113"/>
      <c r="AI75" s="113"/>
      <c r="AJ75" s="113"/>
      <c r="AK75" s="113"/>
      <c r="AL75" s="113"/>
      <c r="AM75" s="113"/>
      <c r="AN75" s="110"/>
      <c r="AO75" s="78" t="s">
        <v>8</v>
      </c>
      <c r="AP75" s="78"/>
      <c r="AQ75" s="78"/>
      <c r="AR75" s="78"/>
      <c r="AS75" s="78"/>
      <c r="AT75" s="78"/>
      <c r="AU75" s="78"/>
      <c r="AV75" s="78"/>
      <c r="AW75" s="78" t="s">
        <v>31</v>
      </c>
      <c r="AX75" s="78"/>
      <c r="AY75" s="78"/>
      <c r="AZ75" s="78"/>
      <c r="BA75" s="78"/>
      <c r="BB75" s="78"/>
      <c r="BC75" s="78"/>
      <c r="BD75" s="78"/>
      <c r="BE75" s="78" t="s">
        <v>10</v>
      </c>
      <c r="BF75" s="78"/>
      <c r="BG75" s="78"/>
      <c r="BH75" s="78"/>
      <c r="BI75" s="78"/>
      <c r="BJ75" s="78"/>
      <c r="BK75" s="78"/>
      <c r="BL75" s="78"/>
      <c r="CA75" s="1" t="s">
        <v>17</v>
      </c>
    </row>
    <row r="76" spans="1:79" s="4" customFormat="1" ht="12.75" customHeight="1" x14ac:dyDescent="0.2">
      <c r="A76" s="51">
        <v>1</v>
      </c>
      <c r="B76" s="51"/>
      <c r="C76" s="51"/>
      <c r="D76" s="51"/>
      <c r="E76" s="51"/>
      <c r="F76" s="51"/>
      <c r="G76" s="56" t="s">
        <v>66</v>
      </c>
      <c r="H76" s="114"/>
      <c r="I76" s="114"/>
      <c r="J76" s="114"/>
      <c r="K76" s="114"/>
      <c r="L76" s="114"/>
      <c r="M76" s="114"/>
      <c r="N76" s="114"/>
      <c r="O76" s="114"/>
      <c r="P76" s="114"/>
      <c r="Q76" s="114"/>
      <c r="R76" s="114"/>
      <c r="S76" s="114"/>
      <c r="T76" s="114"/>
      <c r="U76" s="114"/>
      <c r="V76" s="114"/>
      <c r="W76" s="114"/>
      <c r="X76" s="114"/>
      <c r="Y76" s="115"/>
      <c r="Z76" s="55"/>
      <c r="AA76" s="55"/>
      <c r="AB76" s="55"/>
      <c r="AC76" s="55"/>
      <c r="AD76" s="55"/>
      <c r="AE76" s="100"/>
      <c r="AF76" s="100"/>
      <c r="AG76" s="100"/>
      <c r="AH76" s="100"/>
      <c r="AI76" s="100"/>
      <c r="AJ76" s="100"/>
      <c r="AK76" s="100"/>
      <c r="AL76" s="100"/>
      <c r="AM76" s="100"/>
      <c r="AN76" s="101"/>
      <c r="AO76" s="57"/>
      <c r="AP76" s="57"/>
      <c r="AQ76" s="57"/>
      <c r="AR76" s="57"/>
      <c r="AS76" s="57"/>
      <c r="AT76" s="57"/>
      <c r="AU76" s="57"/>
      <c r="AV76" s="57"/>
      <c r="AW76" s="57"/>
      <c r="AX76" s="57"/>
      <c r="AY76" s="57"/>
      <c r="AZ76" s="57"/>
      <c r="BA76" s="57"/>
      <c r="BB76" s="57"/>
      <c r="BC76" s="57"/>
      <c r="BD76" s="57"/>
      <c r="BE76" s="57">
        <f t="shared" ref="BE76:BE91" si="2">AO76+AW76</f>
        <v>0</v>
      </c>
      <c r="BF76" s="57"/>
      <c r="BG76" s="57"/>
      <c r="BH76" s="57"/>
      <c r="BI76" s="57"/>
      <c r="BJ76" s="57"/>
      <c r="BK76" s="57"/>
      <c r="BL76" s="57"/>
      <c r="CA76" s="4" t="s">
        <v>18</v>
      </c>
    </row>
    <row r="77" spans="1:79" ht="25.5" customHeight="1" x14ac:dyDescent="0.2">
      <c r="A77" s="44">
        <v>0</v>
      </c>
      <c r="B77" s="44"/>
      <c r="C77" s="44"/>
      <c r="D77" s="44"/>
      <c r="E77" s="44"/>
      <c r="F77" s="44"/>
      <c r="G77" s="45" t="s">
        <v>67</v>
      </c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7"/>
      <c r="Z77" s="48" t="s">
        <v>68</v>
      </c>
      <c r="AA77" s="48"/>
      <c r="AB77" s="48"/>
      <c r="AC77" s="48"/>
      <c r="AD77" s="48"/>
      <c r="AE77" s="48" t="s">
        <v>69</v>
      </c>
      <c r="AF77" s="48"/>
      <c r="AG77" s="48"/>
      <c r="AH77" s="48"/>
      <c r="AI77" s="48"/>
      <c r="AJ77" s="48"/>
      <c r="AK77" s="48"/>
      <c r="AL77" s="48"/>
      <c r="AM77" s="48"/>
      <c r="AN77" s="49"/>
      <c r="AO77" s="50">
        <v>0</v>
      </c>
      <c r="AP77" s="50"/>
      <c r="AQ77" s="50"/>
      <c r="AR77" s="50"/>
      <c r="AS77" s="50"/>
      <c r="AT77" s="50"/>
      <c r="AU77" s="50"/>
      <c r="AV77" s="50"/>
      <c r="AW77" s="50">
        <v>11089.5</v>
      </c>
      <c r="AX77" s="50"/>
      <c r="AY77" s="50"/>
      <c r="AZ77" s="50"/>
      <c r="BA77" s="50"/>
      <c r="BB77" s="50"/>
      <c r="BC77" s="50"/>
      <c r="BD77" s="50"/>
      <c r="BE77" s="50">
        <f t="shared" si="2"/>
        <v>11089.5</v>
      </c>
      <c r="BF77" s="50"/>
      <c r="BG77" s="50"/>
      <c r="BH77" s="50"/>
      <c r="BI77" s="50"/>
      <c r="BJ77" s="50"/>
      <c r="BK77" s="50"/>
      <c r="BL77" s="50"/>
    </row>
    <row r="78" spans="1:79" ht="12.75" customHeight="1" x14ac:dyDescent="0.2">
      <c r="A78" s="44">
        <v>0</v>
      </c>
      <c r="B78" s="44"/>
      <c r="C78" s="44"/>
      <c r="D78" s="44"/>
      <c r="E78" s="44"/>
      <c r="F78" s="44"/>
      <c r="G78" s="45" t="s">
        <v>70</v>
      </c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7"/>
      <c r="Z78" s="48" t="s">
        <v>68</v>
      </c>
      <c r="AA78" s="48"/>
      <c r="AB78" s="48"/>
      <c r="AC78" s="48"/>
      <c r="AD78" s="48"/>
      <c r="AE78" s="48" t="s">
        <v>69</v>
      </c>
      <c r="AF78" s="48"/>
      <c r="AG78" s="48"/>
      <c r="AH78" s="48"/>
      <c r="AI78" s="48"/>
      <c r="AJ78" s="48"/>
      <c r="AK78" s="48"/>
      <c r="AL78" s="48"/>
      <c r="AM78" s="48"/>
      <c r="AN78" s="49"/>
      <c r="AO78" s="50">
        <v>0</v>
      </c>
      <c r="AP78" s="50"/>
      <c r="AQ78" s="50"/>
      <c r="AR78" s="50"/>
      <c r="AS78" s="50"/>
      <c r="AT78" s="50"/>
      <c r="AU78" s="50"/>
      <c r="AV78" s="50"/>
      <c r="AW78" s="50">
        <v>4769.6499999999996</v>
      </c>
      <c r="AX78" s="50"/>
      <c r="AY78" s="50"/>
      <c r="AZ78" s="50"/>
      <c r="BA78" s="50"/>
      <c r="BB78" s="50"/>
      <c r="BC78" s="50"/>
      <c r="BD78" s="50"/>
      <c r="BE78" s="50">
        <f>AO78+AW78</f>
        <v>4769.6499999999996</v>
      </c>
      <c r="BF78" s="50"/>
      <c r="BG78" s="50"/>
      <c r="BH78" s="50"/>
      <c r="BI78" s="50"/>
      <c r="BJ78" s="50"/>
      <c r="BK78" s="50"/>
      <c r="BL78" s="50"/>
    </row>
    <row r="79" spans="1:79" ht="25.5" customHeight="1" x14ac:dyDescent="0.2">
      <c r="A79" s="44">
        <v>0</v>
      </c>
      <c r="B79" s="44"/>
      <c r="C79" s="44"/>
      <c r="D79" s="44"/>
      <c r="E79" s="44"/>
      <c r="F79" s="44"/>
      <c r="G79" s="45" t="s">
        <v>71</v>
      </c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  <c r="W79" s="46"/>
      <c r="X79" s="46"/>
      <c r="Y79" s="47"/>
      <c r="Z79" s="48" t="s">
        <v>72</v>
      </c>
      <c r="AA79" s="48"/>
      <c r="AB79" s="48"/>
      <c r="AC79" s="48"/>
      <c r="AD79" s="48"/>
      <c r="AE79" s="48" t="s">
        <v>69</v>
      </c>
      <c r="AF79" s="48"/>
      <c r="AG79" s="48"/>
      <c r="AH79" s="48"/>
      <c r="AI79" s="48"/>
      <c r="AJ79" s="48"/>
      <c r="AK79" s="48"/>
      <c r="AL79" s="48"/>
      <c r="AM79" s="48"/>
      <c r="AN79" s="49"/>
      <c r="AO79" s="50">
        <v>0</v>
      </c>
      <c r="AP79" s="50"/>
      <c r="AQ79" s="50"/>
      <c r="AR79" s="50"/>
      <c r="AS79" s="50"/>
      <c r="AT79" s="50"/>
      <c r="AU79" s="50"/>
      <c r="AV79" s="50"/>
      <c r="AW79" s="58">
        <v>132</v>
      </c>
      <c r="AX79" s="58"/>
      <c r="AY79" s="58"/>
      <c r="AZ79" s="58"/>
      <c r="BA79" s="58"/>
      <c r="BB79" s="58"/>
      <c r="BC79" s="58"/>
      <c r="BD79" s="58"/>
      <c r="BE79" s="58">
        <f t="shared" si="2"/>
        <v>132</v>
      </c>
      <c r="BF79" s="58"/>
      <c r="BG79" s="58"/>
      <c r="BH79" s="58"/>
      <c r="BI79" s="58"/>
      <c r="BJ79" s="58"/>
      <c r="BK79" s="58"/>
      <c r="BL79" s="58"/>
    </row>
    <row r="80" spans="1:79" ht="12.75" customHeight="1" x14ac:dyDescent="0.2">
      <c r="A80" s="44">
        <v>0</v>
      </c>
      <c r="B80" s="44"/>
      <c r="C80" s="44"/>
      <c r="D80" s="44"/>
      <c r="E80" s="44"/>
      <c r="F80" s="44"/>
      <c r="G80" s="45" t="s">
        <v>73</v>
      </c>
      <c r="H80" s="46"/>
      <c r="I80" s="46"/>
      <c r="J80" s="46"/>
      <c r="K80" s="46"/>
      <c r="L80" s="46"/>
      <c r="M80" s="46"/>
      <c r="N80" s="46"/>
      <c r="O80" s="46"/>
      <c r="P80" s="46"/>
      <c r="Q80" s="46"/>
      <c r="R80" s="46"/>
      <c r="S80" s="46"/>
      <c r="T80" s="46"/>
      <c r="U80" s="46"/>
      <c r="V80" s="46"/>
      <c r="W80" s="46"/>
      <c r="X80" s="46"/>
      <c r="Y80" s="47"/>
      <c r="Z80" s="48" t="s">
        <v>72</v>
      </c>
      <c r="AA80" s="48"/>
      <c r="AB80" s="48"/>
      <c r="AC80" s="48"/>
      <c r="AD80" s="48"/>
      <c r="AE80" s="48" t="s">
        <v>69</v>
      </c>
      <c r="AF80" s="48"/>
      <c r="AG80" s="48"/>
      <c r="AH80" s="48"/>
      <c r="AI80" s="48"/>
      <c r="AJ80" s="48"/>
      <c r="AK80" s="48"/>
      <c r="AL80" s="48"/>
      <c r="AM80" s="48"/>
      <c r="AN80" s="49"/>
      <c r="AO80" s="50">
        <v>0</v>
      </c>
      <c r="AP80" s="50"/>
      <c r="AQ80" s="50"/>
      <c r="AR80" s="50"/>
      <c r="AS80" s="50"/>
      <c r="AT80" s="50"/>
      <c r="AU80" s="50"/>
      <c r="AV80" s="50"/>
      <c r="AW80" s="50">
        <v>8</v>
      </c>
      <c r="AX80" s="50"/>
      <c r="AY80" s="50"/>
      <c r="AZ80" s="50"/>
      <c r="BA80" s="50"/>
      <c r="BB80" s="50"/>
      <c r="BC80" s="50"/>
      <c r="BD80" s="50"/>
      <c r="BE80" s="50">
        <f t="shared" si="2"/>
        <v>8</v>
      </c>
      <c r="BF80" s="50"/>
      <c r="BG80" s="50"/>
      <c r="BH80" s="50"/>
      <c r="BI80" s="50"/>
      <c r="BJ80" s="50"/>
      <c r="BK80" s="50"/>
      <c r="BL80" s="50"/>
    </row>
    <row r="81" spans="1:64" ht="12.75" customHeight="1" x14ac:dyDescent="0.2">
      <c r="A81" s="44">
        <v>0</v>
      </c>
      <c r="B81" s="44"/>
      <c r="C81" s="44"/>
      <c r="D81" s="44"/>
      <c r="E81" s="44"/>
      <c r="F81" s="44"/>
      <c r="G81" s="45" t="s">
        <v>74</v>
      </c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7"/>
      <c r="Z81" s="48" t="s">
        <v>72</v>
      </c>
      <c r="AA81" s="48"/>
      <c r="AB81" s="48"/>
      <c r="AC81" s="48"/>
      <c r="AD81" s="48"/>
      <c r="AE81" s="48" t="s">
        <v>69</v>
      </c>
      <c r="AF81" s="48"/>
      <c r="AG81" s="48"/>
      <c r="AH81" s="48"/>
      <c r="AI81" s="48"/>
      <c r="AJ81" s="48"/>
      <c r="AK81" s="48"/>
      <c r="AL81" s="48"/>
      <c r="AM81" s="48"/>
      <c r="AN81" s="49"/>
      <c r="AO81" s="50">
        <v>0</v>
      </c>
      <c r="AP81" s="50"/>
      <c r="AQ81" s="50"/>
      <c r="AR81" s="50"/>
      <c r="AS81" s="50"/>
      <c r="AT81" s="50"/>
      <c r="AU81" s="50"/>
      <c r="AV81" s="50"/>
      <c r="AW81" s="50">
        <v>3</v>
      </c>
      <c r="AX81" s="50"/>
      <c r="AY81" s="50"/>
      <c r="AZ81" s="50"/>
      <c r="BA81" s="50"/>
      <c r="BB81" s="50"/>
      <c r="BC81" s="50"/>
      <c r="BD81" s="50"/>
      <c r="BE81" s="50">
        <f t="shared" si="2"/>
        <v>3</v>
      </c>
      <c r="BF81" s="50"/>
      <c r="BG81" s="50"/>
      <c r="BH81" s="50"/>
      <c r="BI81" s="50"/>
      <c r="BJ81" s="50"/>
      <c r="BK81" s="50"/>
      <c r="BL81" s="50"/>
    </row>
    <row r="82" spans="1:64" ht="12.75" customHeight="1" x14ac:dyDescent="0.2">
      <c r="A82" s="44">
        <v>0</v>
      </c>
      <c r="B82" s="44"/>
      <c r="C82" s="44"/>
      <c r="D82" s="44"/>
      <c r="E82" s="44"/>
      <c r="F82" s="44"/>
      <c r="G82" s="45" t="s">
        <v>75</v>
      </c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6"/>
      <c r="X82" s="46"/>
      <c r="Y82" s="47"/>
      <c r="Z82" s="48" t="s">
        <v>68</v>
      </c>
      <c r="AA82" s="48"/>
      <c r="AB82" s="48"/>
      <c r="AC82" s="48"/>
      <c r="AD82" s="48"/>
      <c r="AE82" s="48" t="s">
        <v>69</v>
      </c>
      <c r="AF82" s="48"/>
      <c r="AG82" s="48"/>
      <c r="AH82" s="48"/>
      <c r="AI82" s="48"/>
      <c r="AJ82" s="48"/>
      <c r="AK82" s="48"/>
      <c r="AL82" s="48"/>
      <c r="AM82" s="48"/>
      <c r="AN82" s="49"/>
      <c r="AO82" s="50">
        <v>0</v>
      </c>
      <c r="AP82" s="50"/>
      <c r="AQ82" s="50"/>
      <c r="AR82" s="50"/>
      <c r="AS82" s="50"/>
      <c r="AT82" s="50"/>
      <c r="AU82" s="50"/>
      <c r="AV82" s="50"/>
      <c r="AW82" s="50">
        <v>372.66</v>
      </c>
      <c r="AX82" s="50"/>
      <c r="AY82" s="50"/>
      <c r="AZ82" s="50"/>
      <c r="BA82" s="50"/>
      <c r="BB82" s="50"/>
      <c r="BC82" s="50"/>
      <c r="BD82" s="50"/>
      <c r="BE82" s="50">
        <f t="shared" si="2"/>
        <v>372.66</v>
      </c>
      <c r="BF82" s="50"/>
      <c r="BG82" s="50"/>
      <c r="BH82" s="50"/>
      <c r="BI82" s="50"/>
      <c r="BJ82" s="50"/>
      <c r="BK82" s="50"/>
      <c r="BL82" s="50"/>
    </row>
    <row r="83" spans="1:64" s="4" customFormat="1" ht="12.75" customHeight="1" x14ac:dyDescent="0.2">
      <c r="A83" s="51">
        <v>2</v>
      </c>
      <c r="B83" s="51"/>
      <c r="C83" s="51"/>
      <c r="D83" s="51"/>
      <c r="E83" s="51"/>
      <c r="F83" s="51"/>
      <c r="G83" s="52" t="s">
        <v>76</v>
      </c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4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6"/>
      <c r="AO83" s="57"/>
      <c r="AP83" s="57"/>
      <c r="AQ83" s="57"/>
      <c r="AR83" s="57"/>
      <c r="AS83" s="57"/>
      <c r="AT83" s="57"/>
      <c r="AU83" s="57"/>
      <c r="AV83" s="57"/>
      <c r="AW83" s="57"/>
      <c r="AX83" s="57"/>
      <c r="AY83" s="57"/>
      <c r="AZ83" s="57"/>
      <c r="BA83" s="57"/>
      <c r="BB83" s="57"/>
      <c r="BC83" s="57"/>
      <c r="BD83" s="57"/>
      <c r="BE83" s="57">
        <f t="shared" si="2"/>
        <v>0</v>
      </c>
      <c r="BF83" s="57"/>
      <c r="BG83" s="57"/>
      <c r="BH83" s="57"/>
      <c r="BI83" s="57"/>
      <c r="BJ83" s="57"/>
      <c r="BK83" s="57"/>
      <c r="BL83" s="57"/>
    </row>
    <row r="84" spans="1:64" ht="25.5" customHeight="1" x14ac:dyDescent="0.2">
      <c r="A84" s="44">
        <v>0</v>
      </c>
      <c r="B84" s="44"/>
      <c r="C84" s="44"/>
      <c r="D84" s="44"/>
      <c r="E84" s="44"/>
      <c r="F84" s="44"/>
      <c r="G84" s="45" t="s">
        <v>77</v>
      </c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7"/>
      <c r="Z84" s="48" t="s">
        <v>72</v>
      </c>
      <c r="AA84" s="48"/>
      <c r="AB84" s="48"/>
      <c r="AC84" s="48"/>
      <c r="AD84" s="48"/>
      <c r="AE84" s="48" t="s">
        <v>69</v>
      </c>
      <c r="AF84" s="48"/>
      <c r="AG84" s="48"/>
      <c r="AH84" s="48"/>
      <c r="AI84" s="48"/>
      <c r="AJ84" s="48"/>
      <c r="AK84" s="48"/>
      <c r="AL84" s="48"/>
      <c r="AM84" s="48"/>
      <c r="AN84" s="49"/>
      <c r="AO84" s="50">
        <v>0</v>
      </c>
      <c r="AP84" s="50"/>
      <c r="AQ84" s="50"/>
      <c r="AR84" s="50"/>
      <c r="AS84" s="50"/>
      <c r="AT84" s="50"/>
      <c r="AU84" s="50"/>
      <c r="AV84" s="50"/>
      <c r="AW84" s="50">
        <v>5</v>
      </c>
      <c r="AX84" s="50"/>
      <c r="AY84" s="50"/>
      <c r="AZ84" s="50"/>
      <c r="BA84" s="50"/>
      <c r="BB84" s="50"/>
      <c r="BC84" s="50"/>
      <c r="BD84" s="50"/>
      <c r="BE84" s="50">
        <f t="shared" si="2"/>
        <v>5</v>
      </c>
      <c r="BF84" s="50"/>
      <c r="BG84" s="50"/>
      <c r="BH84" s="50"/>
      <c r="BI84" s="50"/>
      <c r="BJ84" s="50"/>
      <c r="BK84" s="50"/>
      <c r="BL84" s="50"/>
    </row>
    <row r="85" spans="1:64" ht="25.5" customHeight="1" x14ac:dyDescent="0.2">
      <c r="A85" s="44">
        <v>0</v>
      </c>
      <c r="B85" s="44"/>
      <c r="C85" s="44"/>
      <c r="D85" s="44"/>
      <c r="E85" s="44"/>
      <c r="F85" s="44"/>
      <c r="G85" s="45" t="s">
        <v>109</v>
      </c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7"/>
      <c r="Z85" s="48" t="s">
        <v>72</v>
      </c>
      <c r="AA85" s="48"/>
      <c r="AB85" s="48"/>
      <c r="AC85" s="48"/>
      <c r="AD85" s="48"/>
      <c r="AE85" s="48" t="s">
        <v>69</v>
      </c>
      <c r="AF85" s="48"/>
      <c r="AG85" s="48"/>
      <c r="AH85" s="48"/>
      <c r="AI85" s="48"/>
      <c r="AJ85" s="48"/>
      <c r="AK85" s="48"/>
      <c r="AL85" s="48"/>
      <c r="AM85" s="48"/>
      <c r="AN85" s="49"/>
      <c r="AO85" s="50">
        <v>0</v>
      </c>
      <c r="AP85" s="50"/>
      <c r="AQ85" s="50"/>
      <c r="AR85" s="50"/>
      <c r="AS85" s="50"/>
      <c r="AT85" s="50"/>
      <c r="AU85" s="50"/>
      <c r="AV85" s="50"/>
      <c r="AW85" s="50">
        <v>5</v>
      </c>
      <c r="AX85" s="50"/>
      <c r="AY85" s="50"/>
      <c r="AZ85" s="50"/>
      <c r="BA85" s="50"/>
      <c r="BB85" s="50"/>
      <c r="BC85" s="50"/>
      <c r="BD85" s="50"/>
      <c r="BE85" s="50">
        <f t="shared" si="2"/>
        <v>5</v>
      </c>
      <c r="BF85" s="50"/>
      <c r="BG85" s="50"/>
      <c r="BH85" s="50"/>
      <c r="BI85" s="50"/>
      <c r="BJ85" s="50"/>
      <c r="BK85" s="50"/>
      <c r="BL85" s="50"/>
    </row>
    <row r="86" spans="1:64" s="4" customFormat="1" ht="12.75" customHeight="1" x14ac:dyDescent="0.2">
      <c r="A86" s="51">
        <v>3</v>
      </c>
      <c r="B86" s="51"/>
      <c r="C86" s="51"/>
      <c r="D86" s="51"/>
      <c r="E86" s="51"/>
      <c r="F86" s="51"/>
      <c r="G86" s="52" t="s">
        <v>78</v>
      </c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4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6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>
        <f t="shared" si="2"/>
        <v>0</v>
      </c>
      <c r="BF86" s="57"/>
      <c r="BG86" s="57"/>
      <c r="BH86" s="57"/>
      <c r="BI86" s="57"/>
      <c r="BJ86" s="57"/>
      <c r="BK86" s="57"/>
      <c r="BL86" s="57"/>
    </row>
    <row r="87" spans="1:64" ht="15.75" customHeight="1" x14ac:dyDescent="0.2">
      <c r="A87" s="44">
        <v>0</v>
      </c>
      <c r="B87" s="44"/>
      <c r="C87" s="44"/>
      <c r="D87" s="44"/>
      <c r="E87" s="44"/>
      <c r="F87" s="44"/>
      <c r="G87" s="45" t="s">
        <v>79</v>
      </c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7"/>
      <c r="Z87" s="48" t="s">
        <v>68</v>
      </c>
      <c r="AA87" s="48"/>
      <c r="AB87" s="48"/>
      <c r="AC87" s="48"/>
      <c r="AD87" s="48"/>
      <c r="AE87" s="48" t="s">
        <v>80</v>
      </c>
      <c r="AF87" s="48"/>
      <c r="AG87" s="48"/>
      <c r="AH87" s="48"/>
      <c r="AI87" s="48"/>
      <c r="AJ87" s="48"/>
      <c r="AK87" s="48"/>
      <c r="AL87" s="48"/>
      <c r="AM87" s="48"/>
      <c r="AN87" s="49"/>
      <c r="AO87" s="50">
        <v>0</v>
      </c>
      <c r="AP87" s="50"/>
      <c r="AQ87" s="50"/>
      <c r="AR87" s="50"/>
      <c r="AS87" s="50"/>
      <c r="AT87" s="50"/>
      <c r="AU87" s="50"/>
      <c r="AV87" s="50"/>
      <c r="AW87" s="58">
        <f>AW77/AW79</f>
        <v>84.01136363636364</v>
      </c>
      <c r="AX87" s="58"/>
      <c r="AY87" s="58"/>
      <c r="AZ87" s="58"/>
      <c r="BA87" s="58"/>
      <c r="BB87" s="58"/>
      <c r="BC87" s="58"/>
      <c r="BD87" s="58"/>
      <c r="BE87" s="58">
        <f t="shared" si="2"/>
        <v>84.01136363636364</v>
      </c>
      <c r="BF87" s="58"/>
      <c r="BG87" s="58"/>
      <c r="BH87" s="58"/>
      <c r="BI87" s="58"/>
      <c r="BJ87" s="58"/>
      <c r="BK87" s="58"/>
      <c r="BL87" s="58"/>
    </row>
    <row r="88" spans="1:64" ht="12.75" customHeight="1" x14ac:dyDescent="0.2">
      <c r="A88" s="44">
        <v>0</v>
      </c>
      <c r="B88" s="44"/>
      <c r="C88" s="44"/>
      <c r="D88" s="44"/>
      <c r="E88" s="44"/>
      <c r="F88" s="44"/>
      <c r="G88" s="45" t="s">
        <v>81</v>
      </c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7"/>
      <c r="Z88" s="48" t="s">
        <v>68</v>
      </c>
      <c r="AA88" s="48"/>
      <c r="AB88" s="48"/>
      <c r="AC88" s="48"/>
      <c r="AD88" s="48"/>
      <c r="AE88" s="48" t="s">
        <v>80</v>
      </c>
      <c r="AF88" s="48"/>
      <c r="AG88" s="48"/>
      <c r="AH88" s="48"/>
      <c r="AI88" s="48"/>
      <c r="AJ88" s="48"/>
      <c r="AK88" s="48"/>
      <c r="AL88" s="48"/>
      <c r="AM88" s="48"/>
      <c r="AN88" s="49"/>
      <c r="AO88" s="50">
        <v>0</v>
      </c>
      <c r="AP88" s="50"/>
      <c r="AQ88" s="50"/>
      <c r="AR88" s="50"/>
      <c r="AS88" s="50"/>
      <c r="AT88" s="50"/>
      <c r="AU88" s="50"/>
      <c r="AV88" s="50"/>
      <c r="AW88" s="58">
        <v>596.21</v>
      </c>
      <c r="AX88" s="58"/>
      <c r="AY88" s="58"/>
      <c r="AZ88" s="58"/>
      <c r="BA88" s="58"/>
      <c r="BB88" s="58"/>
      <c r="BC88" s="58"/>
      <c r="BD88" s="58"/>
      <c r="BE88" s="58">
        <f t="shared" si="2"/>
        <v>596.21</v>
      </c>
      <c r="BF88" s="58"/>
      <c r="BG88" s="58"/>
      <c r="BH88" s="58"/>
      <c r="BI88" s="58"/>
      <c r="BJ88" s="58"/>
      <c r="BK88" s="58"/>
      <c r="BL88" s="58"/>
    </row>
    <row r="89" spans="1:64" ht="12.75" customHeight="1" x14ac:dyDescent="0.2">
      <c r="A89" s="44">
        <v>0</v>
      </c>
      <c r="B89" s="44"/>
      <c r="C89" s="44"/>
      <c r="D89" s="44"/>
      <c r="E89" s="44"/>
      <c r="F89" s="44"/>
      <c r="G89" s="45" t="s">
        <v>82</v>
      </c>
      <c r="H89" s="46"/>
      <c r="I89" s="46"/>
      <c r="J89" s="46"/>
      <c r="K89" s="46"/>
      <c r="L89" s="46"/>
      <c r="M89" s="46"/>
      <c r="N89" s="46"/>
      <c r="O89" s="46"/>
      <c r="P89" s="46"/>
      <c r="Q89" s="46"/>
      <c r="R89" s="46"/>
      <c r="S89" s="46"/>
      <c r="T89" s="46"/>
      <c r="U89" s="46"/>
      <c r="V89" s="46"/>
      <c r="W89" s="46"/>
      <c r="X89" s="46"/>
      <c r="Y89" s="47"/>
      <c r="Z89" s="48" t="s">
        <v>68</v>
      </c>
      <c r="AA89" s="48"/>
      <c r="AB89" s="48"/>
      <c r="AC89" s="48"/>
      <c r="AD89" s="48"/>
      <c r="AE89" s="48" t="s">
        <v>80</v>
      </c>
      <c r="AF89" s="48"/>
      <c r="AG89" s="48"/>
      <c r="AH89" s="48"/>
      <c r="AI89" s="48"/>
      <c r="AJ89" s="48"/>
      <c r="AK89" s="48"/>
      <c r="AL89" s="48"/>
      <c r="AM89" s="48"/>
      <c r="AN89" s="49"/>
      <c r="AO89" s="50">
        <v>0</v>
      </c>
      <c r="AP89" s="50"/>
      <c r="AQ89" s="50"/>
      <c r="AR89" s="50"/>
      <c r="AS89" s="50"/>
      <c r="AT89" s="50"/>
      <c r="AU89" s="50"/>
      <c r="AV89" s="50"/>
      <c r="AW89" s="50">
        <v>124.22</v>
      </c>
      <c r="AX89" s="50"/>
      <c r="AY89" s="50"/>
      <c r="AZ89" s="50"/>
      <c r="BA89" s="50"/>
      <c r="BB89" s="50"/>
      <c r="BC89" s="50"/>
      <c r="BD89" s="50"/>
      <c r="BE89" s="50">
        <f t="shared" si="2"/>
        <v>124.22</v>
      </c>
      <c r="BF89" s="50"/>
      <c r="BG89" s="50"/>
      <c r="BH89" s="50"/>
      <c r="BI89" s="50"/>
      <c r="BJ89" s="50"/>
      <c r="BK89" s="50"/>
      <c r="BL89" s="50"/>
    </row>
    <row r="90" spans="1:64" s="4" customFormat="1" ht="12.75" customHeight="1" x14ac:dyDescent="0.2">
      <c r="A90" s="51">
        <v>4</v>
      </c>
      <c r="B90" s="51"/>
      <c r="C90" s="51"/>
      <c r="D90" s="51"/>
      <c r="E90" s="51"/>
      <c r="F90" s="51"/>
      <c r="G90" s="52" t="s">
        <v>83</v>
      </c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4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6"/>
      <c r="AO90" s="57"/>
      <c r="AP90" s="57"/>
      <c r="AQ90" s="57"/>
      <c r="AR90" s="57"/>
      <c r="AS90" s="57"/>
      <c r="AT90" s="57"/>
      <c r="AU90" s="57"/>
      <c r="AV90" s="57"/>
      <c r="AW90" s="57"/>
      <c r="AX90" s="57"/>
      <c r="AY90" s="57"/>
      <c r="AZ90" s="57"/>
      <c r="BA90" s="57"/>
      <c r="BB90" s="57"/>
      <c r="BC90" s="57"/>
      <c r="BD90" s="57"/>
      <c r="BE90" s="57">
        <f t="shared" si="2"/>
        <v>0</v>
      </c>
      <c r="BF90" s="57"/>
      <c r="BG90" s="57"/>
      <c r="BH90" s="57"/>
      <c r="BI90" s="57"/>
      <c r="BJ90" s="57"/>
      <c r="BK90" s="57"/>
      <c r="BL90" s="57"/>
    </row>
    <row r="91" spans="1:64" ht="12.75" customHeight="1" x14ac:dyDescent="0.2">
      <c r="A91" s="44">
        <v>0</v>
      </c>
      <c r="B91" s="44"/>
      <c r="C91" s="44"/>
      <c r="D91" s="44"/>
      <c r="E91" s="44"/>
      <c r="F91" s="44"/>
      <c r="G91" s="45" t="s">
        <v>84</v>
      </c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7"/>
      <c r="Z91" s="48" t="s">
        <v>85</v>
      </c>
      <c r="AA91" s="48"/>
      <c r="AB91" s="48"/>
      <c r="AC91" s="48"/>
      <c r="AD91" s="48"/>
      <c r="AE91" s="48" t="s">
        <v>80</v>
      </c>
      <c r="AF91" s="48"/>
      <c r="AG91" s="48"/>
      <c r="AH91" s="48"/>
      <c r="AI91" s="48"/>
      <c r="AJ91" s="48"/>
      <c r="AK91" s="48"/>
      <c r="AL91" s="48"/>
      <c r="AM91" s="48"/>
      <c r="AN91" s="49"/>
      <c r="AO91" s="50">
        <v>0</v>
      </c>
      <c r="AP91" s="50"/>
      <c r="AQ91" s="50"/>
      <c r="AR91" s="50"/>
      <c r="AS91" s="50"/>
      <c r="AT91" s="50"/>
      <c r="AU91" s="50"/>
      <c r="AV91" s="50"/>
      <c r="AW91" s="50">
        <v>79.3</v>
      </c>
      <c r="AX91" s="50"/>
      <c r="AY91" s="50"/>
      <c r="AZ91" s="50"/>
      <c r="BA91" s="50"/>
      <c r="BB91" s="50"/>
      <c r="BC91" s="50"/>
      <c r="BD91" s="50"/>
      <c r="BE91" s="50">
        <f t="shared" si="2"/>
        <v>79.3</v>
      </c>
      <c r="BF91" s="50"/>
      <c r="BG91" s="50"/>
      <c r="BH91" s="50"/>
      <c r="BI91" s="50"/>
      <c r="BJ91" s="50"/>
      <c r="BK91" s="50"/>
      <c r="BL91" s="50"/>
    </row>
    <row r="92" spans="1:64" x14ac:dyDescent="0.2"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</row>
    <row r="93" spans="1:64" x14ac:dyDescent="0.2"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</row>
    <row r="94" spans="1:64" x14ac:dyDescent="0.2"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</row>
    <row r="96" spans="1:64" ht="31.5" customHeight="1" x14ac:dyDescent="0.2">
      <c r="A96" s="93" t="s">
        <v>88</v>
      </c>
      <c r="B96" s="94"/>
      <c r="C96" s="94"/>
      <c r="D96" s="94"/>
      <c r="E96" s="94"/>
      <c r="F96" s="94"/>
      <c r="G96" s="94"/>
      <c r="H96" s="94"/>
      <c r="I96" s="94"/>
      <c r="J96" s="94"/>
      <c r="K96" s="94"/>
      <c r="L96" s="94"/>
      <c r="M96" s="94"/>
      <c r="N96" s="94"/>
      <c r="O96" s="94"/>
      <c r="P96" s="94"/>
      <c r="Q96" s="94"/>
      <c r="R96" s="94"/>
      <c r="S96" s="94"/>
      <c r="T96" s="94"/>
      <c r="U96" s="94"/>
      <c r="V96" s="94"/>
      <c r="W96" s="95"/>
      <c r="X96" s="95"/>
      <c r="Y96" s="95"/>
      <c r="Z96" s="95"/>
      <c r="AA96" s="95"/>
      <c r="AB96" s="95"/>
      <c r="AC96" s="95"/>
      <c r="AD96" s="95"/>
      <c r="AE96" s="95"/>
      <c r="AF96" s="95"/>
      <c r="AG96" s="95"/>
      <c r="AH96" s="95"/>
      <c r="AI96" s="95"/>
      <c r="AJ96" s="95"/>
      <c r="AK96" s="95"/>
      <c r="AL96" s="95"/>
      <c r="AM96" s="95"/>
      <c r="AN96" s="5"/>
      <c r="AO96" s="96" t="s">
        <v>113</v>
      </c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7"/>
      <c r="BC96" s="97"/>
      <c r="BD96" s="97"/>
      <c r="BE96" s="97"/>
      <c r="BF96" s="97"/>
      <c r="BG96" s="97"/>
    </row>
    <row r="97" spans="1:59" x14ac:dyDescent="0.2">
      <c r="W97" s="88" t="s">
        <v>5</v>
      </c>
      <c r="X97" s="88"/>
      <c r="Y97" s="88"/>
      <c r="Z97" s="88"/>
      <c r="AA97" s="88"/>
      <c r="AB97" s="88"/>
      <c r="AC97" s="88"/>
      <c r="AD97" s="88"/>
      <c r="AE97" s="88"/>
      <c r="AF97" s="88"/>
      <c r="AG97" s="88"/>
      <c r="AH97" s="88"/>
      <c r="AI97" s="88"/>
      <c r="AJ97" s="88"/>
      <c r="AK97" s="88"/>
      <c r="AL97" s="88"/>
      <c r="AM97" s="88"/>
      <c r="AO97" s="88" t="s">
        <v>52</v>
      </c>
      <c r="AP97" s="88"/>
      <c r="AQ97" s="88"/>
      <c r="AR97" s="88"/>
      <c r="AS97" s="88"/>
      <c r="AT97" s="88"/>
      <c r="AU97" s="88"/>
      <c r="AV97" s="88"/>
      <c r="AW97" s="88"/>
      <c r="AX97" s="88"/>
      <c r="AY97" s="88"/>
      <c r="AZ97" s="88"/>
      <c r="BA97" s="88"/>
      <c r="BB97" s="88"/>
      <c r="BC97" s="88"/>
      <c r="BD97" s="88"/>
      <c r="BE97" s="88"/>
      <c r="BF97" s="88"/>
      <c r="BG97" s="88"/>
    </row>
    <row r="98" spans="1:59" ht="15.75" customHeight="1" x14ac:dyDescent="0.2">
      <c r="A98" s="98" t="s">
        <v>3</v>
      </c>
      <c r="B98" s="98"/>
      <c r="C98" s="98"/>
      <c r="D98" s="98"/>
      <c r="E98" s="98"/>
      <c r="F98" s="98"/>
    </row>
    <row r="99" spans="1:59" ht="13.15" customHeight="1" x14ac:dyDescent="0.2">
      <c r="A99" s="89" t="s">
        <v>87</v>
      </c>
      <c r="B99" s="90"/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0"/>
      <c r="AA99" s="90"/>
      <c r="AB99" s="90"/>
      <c r="AC99" s="90"/>
      <c r="AD99" s="90"/>
      <c r="AE99" s="90"/>
      <c r="AF99" s="90"/>
      <c r="AG99" s="90"/>
      <c r="AH99" s="90"/>
      <c r="AI99" s="90"/>
      <c r="AJ99" s="90"/>
      <c r="AK99" s="90"/>
      <c r="AL99" s="90"/>
      <c r="AM99" s="90"/>
      <c r="AN99" s="90"/>
      <c r="AO99" s="90"/>
      <c r="AP99" s="90"/>
      <c r="AQ99" s="90"/>
      <c r="AR99" s="90"/>
      <c r="AS99" s="90"/>
    </row>
    <row r="100" spans="1:59" x14ac:dyDescent="0.2">
      <c r="A100" s="91" t="s">
        <v>47</v>
      </c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L100" s="91"/>
      <c r="M100" s="91"/>
      <c r="N100" s="91"/>
      <c r="O100" s="91"/>
      <c r="P100" s="91"/>
      <c r="Q100" s="91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1"/>
      <c r="AR100" s="91"/>
      <c r="AS100" s="91"/>
    </row>
    <row r="101" spans="1:59" ht="10.5" customHeight="1" x14ac:dyDescent="0.2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</row>
    <row r="102" spans="1:59" ht="23.25" customHeight="1" x14ac:dyDescent="0.2">
      <c r="A102" s="93" t="s">
        <v>89</v>
      </c>
      <c r="B102" s="94"/>
      <c r="C102" s="94"/>
      <c r="D102" s="94"/>
      <c r="E102" s="94"/>
      <c r="F102" s="94"/>
      <c r="G102" s="94"/>
      <c r="H102" s="94"/>
      <c r="I102" s="94"/>
      <c r="J102" s="94"/>
      <c r="K102" s="94"/>
      <c r="L102" s="94"/>
      <c r="M102" s="94"/>
      <c r="N102" s="94"/>
      <c r="O102" s="94"/>
      <c r="P102" s="94"/>
      <c r="Q102" s="94"/>
      <c r="R102" s="94"/>
      <c r="S102" s="94"/>
      <c r="T102" s="94"/>
      <c r="U102" s="94"/>
      <c r="V102" s="94"/>
      <c r="W102" s="95"/>
      <c r="X102" s="95"/>
      <c r="Y102" s="95"/>
      <c r="Z102" s="95"/>
      <c r="AA102" s="95"/>
      <c r="AB102" s="95"/>
      <c r="AC102" s="95"/>
      <c r="AD102" s="95"/>
      <c r="AE102" s="95"/>
      <c r="AF102" s="95"/>
      <c r="AG102" s="95"/>
      <c r="AH102" s="95"/>
      <c r="AI102" s="95"/>
      <c r="AJ102" s="95"/>
      <c r="AK102" s="95"/>
      <c r="AL102" s="95"/>
      <c r="AM102" s="95"/>
      <c r="AN102" s="5"/>
      <c r="AO102" s="96" t="s">
        <v>114</v>
      </c>
      <c r="AP102" s="97"/>
      <c r="AQ102" s="97"/>
      <c r="AR102" s="97"/>
      <c r="AS102" s="97"/>
      <c r="AT102" s="97"/>
      <c r="AU102" s="97"/>
      <c r="AV102" s="97"/>
      <c r="AW102" s="97"/>
      <c r="AX102" s="97"/>
      <c r="AY102" s="97"/>
      <c r="AZ102" s="97"/>
      <c r="BA102" s="97"/>
      <c r="BB102" s="97"/>
      <c r="BC102" s="97"/>
      <c r="BD102" s="97"/>
      <c r="BE102" s="97"/>
      <c r="BF102" s="97"/>
      <c r="BG102" s="97"/>
    </row>
    <row r="103" spans="1:59" x14ac:dyDescent="0.2">
      <c r="W103" s="88" t="s">
        <v>5</v>
      </c>
      <c r="X103" s="88"/>
      <c r="Y103" s="88"/>
      <c r="Z103" s="88"/>
      <c r="AA103" s="88"/>
      <c r="AB103" s="88"/>
      <c r="AC103" s="88"/>
      <c r="AD103" s="88"/>
      <c r="AE103" s="88"/>
      <c r="AF103" s="88"/>
      <c r="AG103" s="88"/>
      <c r="AH103" s="88"/>
      <c r="AI103" s="88"/>
      <c r="AJ103" s="88"/>
      <c r="AK103" s="88"/>
      <c r="AL103" s="88"/>
      <c r="AM103" s="88"/>
      <c r="AO103" s="88" t="s">
        <v>52</v>
      </c>
      <c r="AP103" s="88"/>
      <c r="AQ103" s="88"/>
      <c r="AR103" s="88"/>
      <c r="AS103" s="88"/>
      <c r="AT103" s="88"/>
      <c r="AU103" s="88"/>
      <c r="AV103" s="88"/>
      <c r="AW103" s="88"/>
      <c r="AX103" s="88"/>
      <c r="AY103" s="88"/>
      <c r="AZ103" s="88"/>
      <c r="BA103" s="88"/>
      <c r="BB103" s="88"/>
      <c r="BC103" s="88"/>
      <c r="BD103" s="88"/>
      <c r="BE103" s="88"/>
      <c r="BF103" s="88"/>
      <c r="BG103" s="88"/>
    </row>
    <row r="104" spans="1:59" x14ac:dyDescent="0.2">
      <c r="A104" s="92"/>
      <c r="B104" s="92"/>
      <c r="C104" s="92"/>
      <c r="D104" s="92"/>
      <c r="E104" s="92"/>
      <c r="F104" s="92"/>
      <c r="G104" s="92"/>
      <c r="H104" s="92"/>
    </row>
    <row r="105" spans="1:59" x14ac:dyDescent="0.2">
      <c r="A105" s="88" t="s">
        <v>45</v>
      </c>
      <c r="B105" s="88"/>
      <c r="C105" s="88"/>
      <c r="D105" s="88"/>
      <c r="E105" s="88"/>
      <c r="F105" s="88"/>
      <c r="G105" s="88"/>
      <c r="H105" s="88"/>
      <c r="I105" s="17"/>
      <c r="J105" s="17"/>
      <c r="K105" s="17"/>
      <c r="L105" s="17"/>
      <c r="M105" s="17"/>
      <c r="N105" s="17"/>
      <c r="O105" s="17"/>
      <c r="P105" s="17"/>
      <c r="Q105" s="17"/>
    </row>
    <row r="106" spans="1:59" x14ac:dyDescent="0.2">
      <c r="A106" s="24" t="s">
        <v>46</v>
      </c>
    </row>
  </sheetData>
  <mergeCells count="297">
    <mergeCell ref="AC58:AJ58"/>
    <mergeCell ref="AK58:AR58"/>
    <mergeCell ref="AS58:AZ58"/>
    <mergeCell ref="AO3:BL3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1:BL11"/>
    <mergeCell ref="AO6:BF6"/>
    <mergeCell ref="AO5:BL5"/>
    <mergeCell ref="A10:BL10"/>
    <mergeCell ref="BD22:BL22"/>
    <mergeCell ref="T23:W23"/>
    <mergeCell ref="AO76:AV76"/>
    <mergeCell ref="B13:L13"/>
    <mergeCell ref="B14:L14"/>
    <mergeCell ref="AW74:BD74"/>
    <mergeCell ref="BE74:BL74"/>
    <mergeCell ref="AS49:AZ50"/>
    <mergeCell ref="D49:AB50"/>
    <mergeCell ref="D51:AB51"/>
    <mergeCell ref="D52:AB52"/>
    <mergeCell ref="AC51:AJ51"/>
    <mergeCell ref="AC52:AJ52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39:BL39"/>
    <mergeCell ref="G43:BL43"/>
    <mergeCell ref="G34:BL34"/>
    <mergeCell ref="A22:T22"/>
    <mergeCell ref="AS22:BC22"/>
    <mergeCell ref="AO1:BL1"/>
    <mergeCell ref="A61:BL61"/>
    <mergeCell ref="A53:C53"/>
    <mergeCell ref="U22:AD22"/>
    <mergeCell ref="AE22:AR22"/>
    <mergeCell ref="AK53:AR53"/>
    <mergeCell ref="AS53:AZ53"/>
    <mergeCell ref="G31:BL31"/>
    <mergeCell ref="AS52:AZ52"/>
    <mergeCell ref="AS51:AZ51"/>
    <mergeCell ref="I23:S23"/>
    <mergeCell ref="G44:BL44"/>
    <mergeCell ref="A25:BL25"/>
    <mergeCell ref="A27:BL27"/>
    <mergeCell ref="A29:BL29"/>
    <mergeCell ref="A33:F33"/>
    <mergeCell ref="G33:BL33"/>
    <mergeCell ref="A31:F31"/>
    <mergeCell ref="A45:F45"/>
    <mergeCell ref="A51:C51"/>
    <mergeCell ref="A52:C52"/>
    <mergeCell ref="AO4:BL4"/>
    <mergeCell ref="AO2:BL2"/>
    <mergeCell ref="A34:F34"/>
    <mergeCell ref="Z77:AD77"/>
    <mergeCell ref="AE77:AN77"/>
    <mergeCell ref="AO77:AV77"/>
    <mergeCell ref="W97:AM97"/>
    <mergeCell ref="AE74:AN74"/>
    <mergeCell ref="AE75:AN75"/>
    <mergeCell ref="AO97:BG97"/>
    <mergeCell ref="G74:Y74"/>
    <mergeCell ref="G75:Y75"/>
    <mergeCell ref="G76:Y76"/>
    <mergeCell ref="AO74:AV74"/>
    <mergeCell ref="Z74:AD74"/>
    <mergeCell ref="BE76:BL76"/>
    <mergeCell ref="BE77:BL77"/>
    <mergeCell ref="BE78:BL78"/>
    <mergeCell ref="AW77:BD77"/>
    <mergeCell ref="BE79:BL79"/>
    <mergeCell ref="BE81:BL81"/>
    <mergeCell ref="BE83:BL83"/>
    <mergeCell ref="BE85:BL85"/>
    <mergeCell ref="BE87:BL87"/>
    <mergeCell ref="AW75:BD75"/>
    <mergeCell ref="BE75:BL75"/>
    <mergeCell ref="AW76:BD76"/>
    <mergeCell ref="A96:V96"/>
    <mergeCell ref="W96:AM96"/>
    <mergeCell ref="A70:C70"/>
    <mergeCell ref="D70:AA70"/>
    <mergeCell ref="A66:C66"/>
    <mergeCell ref="D66:AA66"/>
    <mergeCell ref="AB66:AI66"/>
    <mergeCell ref="AJ66:AQ66"/>
    <mergeCell ref="A78:F78"/>
    <mergeCell ref="G78:Y78"/>
    <mergeCell ref="Z78:AD78"/>
    <mergeCell ref="AE78:AN78"/>
    <mergeCell ref="AO78:AV78"/>
    <mergeCell ref="AO75:AV75"/>
    <mergeCell ref="A68:C68"/>
    <mergeCell ref="D68:AA68"/>
    <mergeCell ref="Z73:AD73"/>
    <mergeCell ref="AJ70:AQ70"/>
    <mergeCell ref="AR70:AY70"/>
    <mergeCell ref="A69:C69"/>
    <mergeCell ref="D69:AA69"/>
    <mergeCell ref="AW78:BD78"/>
    <mergeCell ref="A77:F77"/>
    <mergeCell ref="G77:Y77"/>
    <mergeCell ref="A23:H23"/>
    <mergeCell ref="D63:AA64"/>
    <mergeCell ref="AB63:AI64"/>
    <mergeCell ref="AJ63:AQ64"/>
    <mergeCell ref="AR63:AY64"/>
    <mergeCell ref="A32:F32"/>
    <mergeCell ref="G32:BL32"/>
    <mergeCell ref="G45:BL45"/>
    <mergeCell ref="A49:C50"/>
    <mergeCell ref="A48:AZ48"/>
    <mergeCell ref="A47:AZ47"/>
    <mergeCell ref="AC49:AJ50"/>
    <mergeCell ref="AK51:AR51"/>
    <mergeCell ref="AK52:AR52"/>
    <mergeCell ref="A54:C54"/>
    <mergeCell ref="D54:AB54"/>
    <mergeCell ref="AC54:AJ54"/>
    <mergeCell ref="AK54:AR54"/>
    <mergeCell ref="AS54:AZ54"/>
    <mergeCell ref="A37:BL37"/>
    <mergeCell ref="A62:AY62"/>
    <mergeCell ref="A44:F44"/>
    <mergeCell ref="A41:BL41"/>
    <mergeCell ref="A42:F42"/>
    <mergeCell ref="A105:H105"/>
    <mergeCell ref="A99:AS99"/>
    <mergeCell ref="A100:AS100"/>
    <mergeCell ref="A104:H104"/>
    <mergeCell ref="A102:V102"/>
    <mergeCell ref="W102:AM102"/>
    <mergeCell ref="AO102:BG102"/>
    <mergeCell ref="AO103:BG103"/>
    <mergeCell ref="AB70:AI70"/>
    <mergeCell ref="AO73:AV73"/>
    <mergeCell ref="AW73:BD73"/>
    <mergeCell ref="AO96:BG96"/>
    <mergeCell ref="A98:F98"/>
    <mergeCell ref="W103:AM103"/>
    <mergeCell ref="A74:F74"/>
    <mergeCell ref="A75:F75"/>
    <mergeCell ref="Z75:AD75"/>
    <mergeCell ref="A72:BL72"/>
    <mergeCell ref="A73:F73"/>
    <mergeCell ref="AE73:AN73"/>
    <mergeCell ref="BE73:BL73"/>
    <mergeCell ref="A76:F76"/>
    <mergeCell ref="Z76:AD76"/>
    <mergeCell ref="AE76:AN76"/>
    <mergeCell ref="G42:BL42"/>
    <mergeCell ref="A43:F43"/>
    <mergeCell ref="AC53:AJ53"/>
    <mergeCell ref="AK49:AR50"/>
    <mergeCell ref="D53:AB53"/>
    <mergeCell ref="A55:C55"/>
    <mergeCell ref="D55:AB55"/>
    <mergeCell ref="AC55:AJ55"/>
    <mergeCell ref="AK55:AR55"/>
    <mergeCell ref="AS55:AZ55"/>
    <mergeCell ref="A56:C56"/>
    <mergeCell ref="D56:AB56"/>
    <mergeCell ref="AC56:AJ56"/>
    <mergeCell ref="AK56:AR56"/>
    <mergeCell ref="AS56:AZ56"/>
    <mergeCell ref="A57:C57"/>
    <mergeCell ref="D57:AB57"/>
    <mergeCell ref="AC57:AJ57"/>
    <mergeCell ref="AK57:AR57"/>
    <mergeCell ref="AB69:AI69"/>
    <mergeCell ref="AJ69:AQ69"/>
    <mergeCell ref="G73:Y73"/>
    <mergeCell ref="AR69:AY69"/>
    <mergeCell ref="AS57:AZ57"/>
    <mergeCell ref="A59:C59"/>
    <mergeCell ref="D59:AB59"/>
    <mergeCell ref="AC59:AJ59"/>
    <mergeCell ref="AK59:AR59"/>
    <mergeCell ref="AS59:AZ59"/>
    <mergeCell ref="A67:C67"/>
    <mergeCell ref="D67:AA67"/>
    <mergeCell ref="AJ67:AQ68"/>
    <mergeCell ref="AB67:AI68"/>
    <mergeCell ref="AR67:AY68"/>
    <mergeCell ref="D65:AA65"/>
    <mergeCell ref="AB65:AI65"/>
    <mergeCell ref="AR66:AY66"/>
    <mergeCell ref="AJ65:AQ65"/>
    <mergeCell ref="A63:C64"/>
    <mergeCell ref="A65:C65"/>
    <mergeCell ref="AR65:AY65"/>
    <mergeCell ref="A58:C58"/>
    <mergeCell ref="D58:AB58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A82:F82"/>
    <mergeCell ref="G82:Y82"/>
    <mergeCell ref="Z82:AD82"/>
    <mergeCell ref="AE82:AN82"/>
    <mergeCell ref="AO82:AV82"/>
    <mergeCell ref="AW82:BD82"/>
    <mergeCell ref="BE82:BL82"/>
    <mergeCell ref="A81:F81"/>
    <mergeCell ref="G81:Y81"/>
    <mergeCell ref="Z81:AD81"/>
    <mergeCell ref="AE81:AN81"/>
    <mergeCell ref="AO81:AV81"/>
    <mergeCell ref="AW81:BD81"/>
    <mergeCell ref="A84:F84"/>
    <mergeCell ref="G84:Y84"/>
    <mergeCell ref="Z84:AD84"/>
    <mergeCell ref="AE84:AN84"/>
    <mergeCell ref="AO84:AV84"/>
    <mergeCell ref="AW84:BD84"/>
    <mergeCell ref="BE84:BL84"/>
    <mergeCell ref="A83:F83"/>
    <mergeCell ref="G83:Y83"/>
    <mergeCell ref="Z83:AD83"/>
    <mergeCell ref="AE83:AN83"/>
    <mergeCell ref="AO83:AV83"/>
    <mergeCell ref="AW83:BD83"/>
    <mergeCell ref="A86:F86"/>
    <mergeCell ref="G86:Y86"/>
    <mergeCell ref="Z86:AD86"/>
    <mergeCell ref="AE86:AN86"/>
    <mergeCell ref="AO86:AV86"/>
    <mergeCell ref="AW86:BD86"/>
    <mergeCell ref="BE86:BL86"/>
    <mergeCell ref="A85:F85"/>
    <mergeCell ref="G85:Y85"/>
    <mergeCell ref="Z85:AD85"/>
    <mergeCell ref="AE85:AN85"/>
    <mergeCell ref="AO85:AV85"/>
    <mergeCell ref="AW85:BD85"/>
    <mergeCell ref="A88:F88"/>
    <mergeCell ref="G88:Y88"/>
    <mergeCell ref="Z88:AD88"/>
    <mergeCell ref="AE88:AN88"/>
    <mergeCell ref="AO88:AV88"/>
    <mergeCell ref="AW88:BD88"/>
    <mergeCell ref="BE88:BL88"/>
    <mergeCell ref="A87:F87"/>
    <mergeCell ref="G87:Y87"/>
    <mergeCell ref="Z87:AD87"/>
    <mergeCell ref="AE87:AN87"/>
    <mergeCell ref="AO87:AV87"/>
    <mergeCell ref="AW87:BD87"/>
    <mergeCell ref="A91:F91"/>
    <mergeCell ref="G91:Y91"/>
    <mergeCell ref="Z91:AD91"/>
    <mergeCell ref="AE91:AN91"/>
    <mergeCell ref="AO91:AV91"/>
    <mergeCell ref="AW91:BD91"/>
    <mergeCell ref="BE89:BL89"/>
    <mergeCell ref="A90:F90"/>
    <mergeCell ref="G90:Y90"/>
    <mergeCell ref="Z90:AD90"/>
    <mergeCell ref="AE90:AN90"/>
    <mergeCell ref="AO90:AV90"/>
    <mergeCell ref="AW90:BD90"/>
    <mergeCell ref="BE90:BL90"/>
    <mergeCell ref="A89:F89"/>
    <mergeCell ref="G89:Y89"/>
    <mergeCell ref="Z89:AD89"/>
    <mergeCell ref="AE89:AN89"/>
    <mergeCell ref="AO89:AV89"/>
    <mergeCell ref="AW89:BD89"/>
    <mergeCell ref="BE91:BL91"/>
  </mergeCells>
  <phoneticPr fontId="0" type="noConversion"/>
  <conditionalFormatting sqref="G76:L76">
    <cfRule type="cellIs" dxfId="37" priority="39" stopIfTrue="1" operator="equal">
      <formula>$G75</formula>
    </cfRule>
  </conditionalFormatting>
  <conditionalFormatting sqref="D53">
    <cfRule type="cellIs" dxfId="36" priority="40" stopIfTrue="1" operator="equal">
      <formula>$D52</formula>
    </cfRule>
  </conditionalFormatting>
  <conditionalFormatting sqref="A76:F76">
    <cfRule type="cellIs" dxfId="35" priority="41" stopIfTrue="1" operator="equal">
      <formula>0</formula>
    </cfRule>
  </conditionalFormatting>
  <conditionalFormatting sqref="D54">
    <cfRule type="cellIs" dxfId="34" priority="38" stopIfTrue="1" operator="equal">
      <formula>$D53</formula>
    </cfRule>
  </conditionalFormatting>
  <conditionalFormatting sqref="D55">
    <cfRule type="cellIs" dxfId="33" priority="37" stopIfTrue="1" operator="equal">
      <formula>$D54</formula>
    </cfRule>
  </conditionalFormatting>
  <conditionalFormatting sqref="D56">
    <cfRule type="cellIs" dxfId="32" priority="36" stopIfTrue="1" operator="equal">
      <formula>$D55</formula>
    </cfRule>
  </conditionalFormatting>
  <conditionalFormatting sqref="D57:D58">
    <cfRule type="cellIs" dxfId="31" priority="35" stopIfTrue="1" operator="equal">
      <formula>$D56</formula>
    </cfRule>
  </conditionalFormatting>
  <conditionalFormatting sqref="D59">
    <cfRule type="cellIs" dxfId="30" priority="34" stopIfTrue="1" operator="equal">
      <formula>$D57</formula>
    </cfRule>
  </conditionalFormatting>
  <conditionalFormatting sqref="G77">
    <cfRule type="cellIs" dxfId="29" priority="31" stopIfTrue="1" operator="equal">
      <formula>$G76</formula>
    </cfRule>
  </conditionalFormatting>
  <conditionalFormatting sqref="A77:F77">
    <cfRule type="cellIs" dxfId="28" priority="32" stopIfTrue="1" operator="equal">
      <formula>0</formula>
    </cfRule>
  </conditionalFormatting>
  <conditionalFormatting sqref="G78">
    <cfRule type="cellIs" dxfId="27" priority="29" stopIfTrue="1" operator="equal">
      <formula>$G77</formula>
    </cfRule>
  </conditionalFormatting>
  <conditionalFormatting sqref="A78:F78">
    <cfRule type="cellIs" dxfId="26" priority="30" stopIfTrue="1" operator="equal">
      <formula>0</formula>
    </cfRule>
  </conditionalFormatting>
  <conditionalFormatting sqref="G79">
    <cfRule type="cellIs" dxfId="25" priority="27" stopIfTrue="1" operator="equal">
      <formula>$G78</formula>
    </cfRule>
  </conditionalFormatting>
  <conditionalFormatting sqref="A79:F79">
    <cfRule type="cellIs" dxfId="24" priority="28" stopIfTrue="1" operator="equal">
      <formula>0</formula>
    </cfRule>
  </conditionalFormatting>
  <conditionalFormatting sqref="G80">
    <cfRule type="cellIs" dxfId="23" priority="25" stopIfTrue="1" operator="equal">
      <formula>$G79</formula>
    </cfRule>
  </conditionalFormatting>
  <conditionalFormatting sqref="A80:F80">
    <cfRule type="cellIs" dxfId="22" priority="26" stopIfTrue="1" operator="equal">
      <formula>0</formula>
    </cfRule>
  </conditionalFormatting>
  <conditionalFormatting sqref="G81">
    <cfRule type="cellIs" dxfId="21" priority="23" stopIfTrue="1" operator="equal">
      <formula>$G80</formula>
    </cfRule>
  </conditionalFormatting>
  <conditionalFormatting sqref="A81:F81">
    <cfRule type="cellIs" dxfId="20" priority="24" stopIfTrue="1" operator="equal">
      <formula>0</formula>
    </cfRule>
  </conditionalFormatting>
  <conditionalFormatting sqref="G82">
    <cfRule type="cellIs" dxfId="19" priority="21" stopIfTrue="1" operator="equal">
      <formula>$G81</formula>
    </cfRule>
  </conditionalFormatting>
  <conditionalFormatting sqref="A82:F82">
    <cfRule type="cellIs" dxfId="18" priority="22" stopIfTrue="1" operator="equal">
      <formula>0</formula>
    </cfRule>
  </conditionalFormatting>
  <conditionalFormatting sqref="G83">
    <cfRule type="cellIs" dxfId="17" priority="19" stopIfTrue="1" operator="equal">
      <formula>$G82</formula>
    </cfRule>
  </conditionalFormatting>
  <conditionalFormatting sqref="A83:F83">
    <cfRule type="cellIs" dxfId="16" priority="20" stopIfTrue="1" operator="equal">
      <formula>0</formula>
    </cfRule>
  </conditionalFormatting>
  <conditionalFormatting sqref="G84">
    <cfRule type="cellIs" dxfId="15" priority="17" stopIfTrue="1" operator="equal">
      <formula>$G83</formula>
    </cfRule>
  </conditionalFormatting>
  <conditionalFormatting sqref="A84:F84">
    <cfRule type="cellIs" dxfId="14" priority="18" stopIfTrue="1" operator="equal">
      <formula>0</formula>
    </cfRule>
  </conditionalFormatting>
  <conditionalFormatting sqref="G85">
    <cfRule type="cellIs" dxfId="13" priority="15" stopIfTrue="1" operator="equal">
      <formula>$G84</formula>
    </cfRule>
  </conditionalFormatting>
  <conditionalFormatting sqref="A85:F85">
    <cfRule type="cellIs" dxfId="12" priority="16" stopIfTrue="1" operator="equal">
      <formula>0</formula>
    </cfRule>
  </conditionalFormatting>
  <conditionalFormatting sqref="G86">
    <cfRule type="cellIs" dxfId="11" priority="13" stopIfTrue="1" operator="equal">
      <formula>$G85</formula>
    </cfRule>
  </conditionalFormatting>
  <conditionalFormatting sqref="A86:F86">
    <cfRule type="cellIs" dxfId="10" priority="14" stopIfTrue="1" operator="equal">
      <formula>0</formula>
    </cfRule>
  </conditionalFormatting>
  <conditionalFormatting sqref="G87">
    <cfRule type="cellIs" dxfId="9" priority="11" stopIfTrue="1" operator="equal">
      <formula>$G86</formula>
    </cfRule>
  </conditionalFormatting>
  <conditionalFormatting sqref="A87:F87">
    <cfRule type="cellIs" dxfId="8" priority="12" stopIfTrue="1" operator="equal">
      <formula>0</formula>
    </cfRule>
  </conditionalFormatting>
  <conditionalFormatting sqref="G88">
    <cfRule type="cellIs" dxfId="7" priority="9" stopIfTrue="1" operator="equal">
      <formula>$G87</formula>
    </cfRule>
  </conditionalFormatting>
  <conditionalFormatting sqref="A88:F88">
    <cfRule type="cellIs" dxfId="6" priority="10" stopIfTrue="1" operator="equal">
      <formula>0</formula>
    </cfRule>
  </conditionalFormatting>
  <conditionalFormatting sqref="G89">
    <cfRule type="cellIs" dxfId="5" priority="7" stopIfTrue="1" operator="equal">
      <formula>$G88</formula>
    </cfRule>
  </conditionalFormatting>
  <conditionalFormatting sqref="A89:F89">
    <cfRule type="cellIs" dxfId="4" priority="8" stopIfTrue="1" operator="equal">
      <formula>0</formula>
    </cfRule>
  </conditionalFormatting>
  <conditionalFormatting sqref="G90">
    <cfRule type="cellIs" dxfId="3" priority="5" stopIfTrue="1" operator="equal">
      <formula>$G89</formula>
    </cfRule>
  </conditionalFormatting>
  <conditionalFormatting sqref="A90:F90">
    <cfRule type="cellIs" dxfId="2" priority="6" stopIfTrue="1" operator="equal">
      <formula>0</formula>
    </cfRule>
  </conditionalFormatting>
  <conditionalFormatting sqref="G91">
    <cfRule type="cellIs" dxfId="1" priority="3" stopIfTrue="1" operator="equal">
      <formula>$G90</formula>
    </cfRule>
  </conditionalFormatting>
  <conditionalFormatting sqref="A91:F91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КПК0717670</vt:lpstr>
      <vt:lpstr>КПК0717670!Область_друку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Волинець Інна Ігорівна</cp:lastModifiedBy>
  <cp:lastPrinted>2021-04-28T10:46:44Z</cp:lastPrinted>
  <dcterms:created xsi:type="dcterms:W3CDTF">2016-08-15T09:54:21Z</dcterms:created>
  <dcterms:modified xsi:type="dcterms:W3CDTF">2021-04-28T13:00:38Z</dcterms:modified>
</cp:coreProperties>
</file>