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port-luda\общие документи\БЮДЖЕТНІ ЗАПИТИ\БЮДЖЕТНИЙ ЗАПИТ 2021\ПАСПОРТА 2021\Паспорт КВІТЕНЬ 2021\"/>
    </mc:Choice>
  </mc:AlternateContent>
  <bookViews>
    <workbookView xWindow="480" yWindow="130" windowWidth="27790" windowHeight="14390"/>
  </bookViews>
  <sheets>
    <sheet name="КПК1116084" sheetId="2" r:id="rId1"/>
  </sheets>
  <definedNames>
    <definedName name="_xlnm.Print_Area" localSheetId="0">КПК1116084!$A$1:$BM$87</definedName>
  </definedNames>
  <calcPr calcId="152511" refMode="R1C1"/>
</workbook>
</file>

<file path=xl/calcChain.xml><?xml version="1.0" encoding="utf-8"?>
<calcChain xmlns="http://schemas.openxmlformats.org/spreadsheetml/2006/main">
  <c r="AS22" i="2" l="1"/>
  <c r="AO71" i="2" l="1"/>
  <c r="BE71" i="2" s="1"/>
  <c r="BE67" i="2"/>
  <c r="BE66" i="2"/>
  <c r="AB57" i="2" l="1"/>
  <c r="AO64" i="2" s="1"/>
  <c r="AC49" i="2"/>
  <c r="AC48" i="2"/>
  <c r="AS48" i="2" s="1"/>
  <c r="BE64" i="2" l="1"/>
  <c r="AO69" i="2"/>
  <c r="BE69" i="2" s="1"/>
  <c r="AB58" i="2"/>
  <c r="U22" i="2"/>
  <c r="AR58" i="2" l="1"/>
  <c r="AR57" i="2"/>
  <c r="AS49" i="2"/>
</calcChain>
</file>

<file path=xl/sharedStrings.xml><?xml version="1.0" encoding="utf-8"?>
<sst xmlns="http://schemas.openxmlformats.org/spreadsheetml/2006/main" count="125" uniqueCount="99">
  <si>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</si>
  <si>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</si>
  <si>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</si>
  <si>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</si>
  <si>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</si>
  <si>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</si>
  <si>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</si>
  <si>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</si>
  <si>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</si>
  <si>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</si>
  <si>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</si>
  <si>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</si>
  <si>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</si>
  <si>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</si>
  <si>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</si>
  <si>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</si>
  <si>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</si>
  <si>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</si>
  <si>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</si>
  <si>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</si>
  <si>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</si>
  <si>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</si>
  <si>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</si>
  <si>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</si>
  <si>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</si>
  <si>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</si>
  <si>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</si>
  <si>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</si>
  <si>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</si>
  <si>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</si>
  <si>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</si>
  <si>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</si>
  <si>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</si>
  <si>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</si>
  <si>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</si>
  <si>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</si>
  <si>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</si>
  <si>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</si>
  <si>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</si>
  <si>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</si>
  <si>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</si>
  <si>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</si>
  <si>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</si>
  <si>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</si>
  <si>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</si>
  <si>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</si>
  <si>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</si>
  <si>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</si>
  <si>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</si>
  <si>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</si>
  <si>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</si>
  <si>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</si>
  <si>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</si>
  <si>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</si>
  <si>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</si>
  <si>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</si>
  <si>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</si>
  <si>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</si>
  <si>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</si>
  <si>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</si>
  <si>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</si>
  <si>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УСЬОГО</t>
  </si>
  <si>
    <t>1100000</t>
  </si>
  <si>
    <t>Управління молоді та спорту Хмельницької міської ради</t>
  </si>
  <si>
    <t>Фінансове управління Хмельницької міської ради</t>
  </si>
  <si>
    <t>Начальник фінансового управління</t>
  </si>
  <si>
    <t>Сергій ЯМЧУК</t>
  </si>
  <si>
    <t>22771264</t>
  </si>
  <si>
    <t>22564000000</t>
  </si>
  <si>
    <t>бюджетної програми місцевого бюджету на 2021  рік</t>
  </si>
  <si>
    <t>1110000</t>
  </si>
  <si>
    <t>1115061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</si>
  <si>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</si>
  <si>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0810</t>
  </si>
  <si>
    <t>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</t>
  </si>
  <si>
    <t>забезпечення діяльності місцевих центрів фізичного здоров"я населення "Спорт для всіх" та проведення фізкультурно-масових заходів серед населення регіону.</t>
  </si>
  <si>
    <t>Залучення широких верств населення до занять фізичною культурою</t>
  </si>
  <si>
    <t>Організація та проведення спортивних заходів із залученням широких верств населення  до занять фізичною культурою</t>
  </si>
  <si>
    <t>затрат</t>
  </si>
  <si>
    <t>продукту</t>
  </si>
  <si>
    <t>кількість заходів, які здійснюються на території регіону безпосередньо структурним підрозділом місцевих органів влади</t>
  </si>
  <si>
    <t>кількість учасників заходів, які здійснюються на території регіону безпосередньо структурним підрозділом місцевих органів влади</t>
  </si>
  <si>
    <t>ефективності</t>
  </si>
  <si>
    <t>середні витрати на проведення одного заходу, який проводиться безпосередньо структурним підрозділом місцевого органу влади</t>
  </si>
  <si>
    <t>якості</t>
  </si>
  <si>
    <t>динаміка кількості учасників заходів, порівняно з попереднім роком</t>
  </si>
  <si>
    <t>кошторис</t>
  </si>
  <si>
    <t>од.</t>
  </si>
  <si>
    <t>календарний план</t>
  </si>
  <si>
    <t>розрахунок</t>
  </si>
  <si>
    <t>%</t>
  </si>
  <si>
    <t>обсяг видатків, які спрямовуються на організацію та проведення спортивних заходів із залученням широких верств населення  до занять фізичною культурою</t>
  </si>
  <si>
    <t>Начальник управління молоді та спорту</t>
  </si>
  <si>
    <t>Сергій РЕМЕЗ</t>
  </si>
  <si>
    <t>грн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</si>
  <si>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2017-2021 роки</t>
  </si>
  <si>
    <t xml:space="preserve"> Конституція України;  Бюджетний кодекс; Закон «Про місцеве самоврядування в Україні», “Про сприяння соціальному становленню та розвитку молоді в Україні”; Комплексна програма реалізації молодіжної політики та розвитку фізичної культури і спорту у Хмельницькій міській територіальної громаді на 2017-2021 роки, Рішення сесії  Хмельницької  міської ради від  23 грудня  2020 року №14   “Про бюджет  Хмельницької міської територіальної громади на 2021 рік», Рішення сесії Хмельницької міської ради від 21 квітня 2021 року №27 «Про внесення змін до бюджету  Хмельницької міської територіальної громади на 2021 рік».</t>
  </si>
  <si>
    <t xml:space="preserve">Наказ від   05.05.21 р. </t>
  </si>
  <si>
    <t>6-а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</si>
</sst>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0.00"/>
    <numFmt numFmtId="165" formatCode="0.000"/>
  </numFmts>
  <fonts count="24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  <font>
      <b/>
      <sz val="16"/>
      <name val="Times New Roman"/>
      <family val="1"/>
      <charset val="204"/>
    </font>
    <font>
      <sz val="12"/>
      <name val="Times New Roman"/>
      <family val="1"/>
    </font>
    <font>
      <sz val="11"/>
      <name val="Arial Cyr"/>
      <charset val="204"/>
    </font>
    <font>
      <b/>
      <sz val="11"/>
      <name val="Times New Roman"/>
      <family val="1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vertical="top" wrapText="1"/>
    </xf>
    <xf numFmtId="0" fontId="2" fillId="0" borderId="0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top" wrapText="1"/>
    </xf>
    <xf numFmtId="0" fontId="12" fillId="0" borderId="0" xfId="0" applyFont="1" applyBorder="1" applyAlignment="1"/>
    <xf numFmtId="0" fontId="2" fillId="0" borderId="0" xfId="0" applyFont="1" applyBorder="1" applyAlignment="1">
      <alignment horizontal="center" vertical="center"/>
    </xf>
    <xf numFmtId="0" fontId="9" fillId="0" borderId="0" xfId="0" applyFont="1"/>
    <xf numFmtId="0" fontId="9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center" wrapText="1"/>
    </xf>
    <xf numFmtId="0" fontId="22" fillId="0" borderId="2" xfId="0" applyNumberFormat="1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20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" fillId="0" borderId="5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3" xfId="0" applyNumberFormat="1" applyFont="1" applyBorder="1" applyAlignment="1">
      <alignment horizontal="left" vertical="center" wrapText="1"/>
    </xf>
    <xf numFmtId="0" fontId="3" fillId="0" borderId="4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8" fillId="0" borderId="5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1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left" vertical="center" wrapText="1"/>
    </xf>
    <xf numFmtId="0" fontId="2" fillId="0" borderId="2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14" fillId="0" borderId="5" xfId="0" quotePrefix="1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0" fillId="0" borderId="5" xfId="0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top" wrapText="1"/>
    </xf>
    <xf numFmtId="49" fontId="14" fillId="0" borderId="5" xfId="0" quotePrefix="1" applyNumberFormat="1" applyFont="1" applyBorder="1" applyAlignment="1">
      <alignment horizontal="center" vertical="center" wrapText="1"/>
    </xf>
    <xf numFmtId="49" fontId="14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13" fillId="0" borderId="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69" zoomScaleNormal="100" zoomScaleSheetLayoutView="100" workbookViewId="0">
      <selection activeCell="A86" sqref="A86:H86"/>
    </sheetView>
  </sheetViews>
  <sheetFormatPr defaultColWidth="9.08984375" defaultRowHeight="13" x14ac:dyDescent="0.3"/>
  <cols>
    <col min="1" max="54" width="2.90625" style="1" customWidth="1"/>
    <col min="55" max="55" width="3.54296875" style="1" customWidth="1"/>
    <col min="56" max="65" width="2.90625" style="1" customWidth="1"/>
    <col min="66" max="77" width="3" style="1" customWidth="1"/>
    <col min="78" max="78" width="4.54296875" style="1" customWidth="1"/>
    <col min="79" max="79" width="5.36328125" style="1" hidden="1" customWidth="1"/>
    <col min="80" max="16384" width="9.08984375" style="1"/>
  </cols>
  <sheetData>
    <row r="1" spans="1:77" ht="44.25" customHeight="1" x14ac:dyDescent="0.3">
      <c r="AO1" s="112" t="s">
        <v>32</v>
      </c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</row>
    <row r="2" spans="1:77" ht="15.9" customHeight="1" x14ac:dyDescent="0.3">
      <c r="AO2" s="97" t="s">
        <v>0</v>
      </c>
      <c r="AP2" s="97"/>
      <c r="AQ2" s="97"/>
      <c r="AR2" s="97"/>
      <c r="AS2" s="97"/>
      <c r="AT2" s="97"/>
      <c r="AU2" s="97"/>
      <c r="AV2" s="97"/>
      <c r="AW2" s="97"/>
      <c r="AX2" s="97"/>
      <c r="AY2" s="97"/>
      <c r="AZ2" s="97"/>
      <c r="BA2" s="97"/>
      <c r="BB2" s="97"/>
      <c r="BC2" s="97"/>
      <c r="BD2" s="97"/>
      <c r="BE2" s="97"/>
      <c r="BF2" s="97"/>
      <c r="BG2" s="97"/>
      <c r="BH2" s="97"/>
      <c r="BI2" s="97"/>
      <c r="BJ2" s="97"/>
      <c r="BK2" s="97"/>
      <c r="BL2" s="97"/>
    </row>
    <row r="3" spans="1:77" ht="15" hidden="1" customHeight="1" x14ac:dyDescent="0.3">
      <c r="AO3" s="102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</row>
    <row r="4" spans="1:77" ht="19.75" customHeight="1" x14ac:dyDescent="0.3">
      <c r="AO4" s="99" t="s">
        <v>63</v>
      </c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</row>
    <row r="5" spans="1:77" x14ac:dyDescent="0.3">
      <c r="AO5" s="101" t="s">
        <v>19</v>
      </c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</row>
    <row r="6" spans="1:77" ht="12" customHeight="1" x14ac:dyDescent="0.3">
      <c r="AO6" s="98"/>
      <c r="AP6" s="98"/>
      <c r="AQ6" s="98"/>
      <c r="AR6" s="98"/>
      <c r="AS6" s="98"/>
      <c r="AT6" s="98"/>
      <c r="AU6" s="98"/>
      <c r="AV6" s="98"/>
      <c r="AW6" s="98"/>
      <c r="AX6" s="98"/>
      <c r="AY6" s="98"/>
      <c r="AZ6" s="98"/>
      <c r="BA6" s="98"/>
      <c r="BB6" s="98"/>
      <c r="BC6" s="98"/>
      <c r="BD6" s="98"/>
      <c r="BE6" s="98"/>
      <c r="BF6" s="98"/>
    </row>
    <row r="7" spans="1:77" ht="13.25" customHeight="1" x14ac:dyDescent="0.3">
      <c r="AO7" s="136" t="s">
        <v>97</v>
      </c>
      <c r="AP7" s="136"/>
      <c r="AQ7" s="136"/>
      <c r="AR7" s="136"/>
      <c r="AS7" s="136"/>
      <c r="AT7" s="136"/>
      <c r="AU7" s="136"/>
      <c r="AV7" s="1" t="s">
        <v>60</v>
      </c>
      <c r="AW7" s="136" t="s">
        <v>98</v>
      </c>
      <c r="AX7" s="136"/>
      <c r="AY7" s="37"/>
      <c r="AZ7" s="37"/>
      <c r="BA7" s="37"/>
      <c r="BB7" s="37"/>
      <c r="BC7" s="37"/>
      <c r="BD7" s="37"/>
      <c r="BE7" s="37"/>
      <c r="BF7" s="37"/>
    </row>
    <row r="8" spans="1:77" x14ac:dyDescent="0.3">
      <c r="AO8" s="33"/>
      <c r="AP8" s="33"/>
      <c r="AQ8" s="33"/>
      <c r="AR8" s="33"/>
      <c r="AS8" s="33"/>
      <c r="AT8" s="33"/>
      <c r="AU8" s="33"/>
      <c r="AW8" s="19"/>
      <c r="AX8" s="19"/>
      <c r="AY8" s="19"/>
      <c r="AZ8" s="19"/>
      <c r="BA8" s="19"/>
      <c r="BB8" s="19"/>
      <c r="BC8" s="19"/>
      <c r="BD8" s="19"/>
      <c r="BE8" s="19"/>
      <c r="BF8" s="19"/>
    </row>
    <row r="9" spans="1:77" hidden="1" x14ac:dyDescent="0.3"/>
    <row r="10" spans="1:77" ht="15.75" customHeight="1" x14ac:dyDescent="0.3">
      <c r="A10" s="104" t="s">
        <v>20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  <c r="AA10" s="104"/>
      <c r="AB10" s="104"/>
      <c r="AC10" s="104"/>
      <c r="AD10" s="104"/>
      <c r="AE10" s="104"/>
      <c r="AF10" s="104"/>
      <c r="AG10" s="104"/>
      <c r="AH10" s="104"/>
      <c r="AI10" s="104"/>
      <c r="AJ10" s="104"/>
      <c r="AK10" s="104"/>
      <c r="AL10" s="104"/>
      <c r="AM10" s="104"/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</row>
    <row r="11" spans="1:77" ht="22.25" customHeight="1" x14ac:dyDescent="0.3">
      <c r="A11" s="104" t="s">
        <v>69</v>
      </c>
      <c r="B11" s="104"/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104"/>
      <c r="AU11" s="104"/>
      <c r="AV11" s="104"/>
      <c r="AW11" s="104"/>
      <c r="AX11" s="104"/>
      <c r="AY11" s="104"/>
      <c r="AZ11" s="104"/>
      <c r="BA11" s="104"/>
      <c r="BB11" s="104"/>
      <c r="BC11" s="104"/>
      <c r="BD11" s="104"/>
      <c r="BE11" s="104"/>
      <c r="BF11" s="104"/>
      <c r="BG11" s="104"/>
      <c r="BH11" s="104"/>
      <c r="BI11" s="104"/>
      <c r="BJ11" s="104"/>
      <c r="BK11" s="104"/>
      <c r="BL11" s="104"/>
    </row>
    <row r="12" spans="1:77" ht="6" customHeight="1" x14ac:dyDescent="0.3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</row>
    <row r="13" spans="1:77" customFormat="1" ht="14.25" customHeight="1" x14ac:dyDescent="0.25">
      <c r="A13" s="21" t="s">
        <v>50</v>
      </c>
      <c r="B13" s="118" t="s">
        <v>62</v>
      </c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30"/>
      <c r="N13" s="137" t="s">
        <v>63</v>
      </c>
      <c r="O13" s="137"/>
      <c r="P13" s="137"/>
      <c r="Q13" s="137"/>
      <c r="R13" s="137"/>
      <c r="S13" s="137"/>
      <c r="T13" s="137"/>
      <c r="U13" s="137"/>
      <c r="V13" s="137"/>
      <c r="W13" s="137"/>
      <c r="X13" s="137"/>
      <c r="Y13" s="137"/>
      <c r="Z13" s="137"/>
      <c r="AA13" s="137"/>
      <c r="AB13" s="137"/>
      <c r="AC13" s="137"/>
      <c r="AD13" s="137"/>
      <c r="AE13" s="137"/>
      <c r="AF13" s="137"/>
      <c r="AG13" s="137"/>
      <c r="AH13" s="137"/>
      <c r="AI13" s="137"/>
      <c r="AJ13" s="137"/>
      <c r="AK13" s="137"/>
      <c r="AL13" s="137"/>
      <c r="AM13" s="137"/>
      <c r="AN13" s="137"/>
      <c r="AO13" s="137"/>
      <c r="AP13" s="137"/>
      <c r="AQ13" s="137"/>
      <c r="AR13" s="137"/>
      <c r="AS13" s="137"/>
      <c r="AT13" s="31"/>
      <c r="AU13" s="118" t="s">
        <v>67</v>
      </c>
      <c r="AV13" s="119"/>
      <c r="AW13" s="119"/>
      <c r="AX13" s="119"/>
      <c r="AY13" s="119"/>
      <c r="AZ13" s="119"/>
      <c r="BA13" s="119"/>
      <c r="BB13" s="119"/>
      <c r="BC13" s="31"/>
      <c r="BD13" s="31"/>
      <c r="BE13" s="31"/>
      <c r="BF13" s="31"/>
      <c r="BG13" s="31"/>
      <c r="BH13" s="31"/>
      <c r="BI13" s="31"/>
      <c r="BJ13" s="31"/>
      <c r="BK13" s="31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</row>
    <row r="14" spans="1:77" customFormat="1" ht="24" customHeight="1" x14ac:dyDescent="0.25">
      <c r="A14" s="29"/>
      <c r="B14" s="117" t="s">
        <v>53</v>
      </c>
      <c r="C14" s="117"/>
      <c r="D14" s="117"/>
      <c r="E14" s="117"/>
      <c r="F14" s="117"/>
      <c r="G14" s="117"/>
      <c r="H14" s="117"/>
      <c r="I14" s="117"/>
      <c r="J14" s="117"/>
      <c r="K14" s="117"/>
      <c r="L14" s="117"/>
      <c r="M14" s="29"/>
      <c r="N14" s="131" t="s">
        <v>59</v>
      </c>
      <c r="O14" s="131"/>
      <c r="P14" s="131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  <c r="AT14" s="29"/>
      <c r="AU14" s="117" t="s">
        <v>52</v>
      </c>
      <c r="AV14" s="117"/>
      <c r="AW14" s="117"/>
      <c r="AX14" s="117"/>
      <c r="AY14" s="117"/>
      <c r="AZ14" s="117"/>
      <c r="BA14" s="117"/>
      <c r="BB14" s="117"/>
      <c r="BC14" s="29"/>
      <c r="BD14" s="29"/>
      <c r="BE14" s="29"/>
      <c r="BF14" s="29"/>
      <c r="BG14" s="29"/>
      <c r="BH14" s="29"/>
      <c r="BI14" s="29"/>
      <c r="BJ14" s="29"/>
      <c r="BK14" s="29"/>
      <c r="BL14" s="29"/>
      <c r="BM14" s="29"/>
      <c r="BN14" s="29"/>
      <c r="BO14" s="29"/>
      <c r="BP14" s="29"/>
      <c r="BQ14" s="29"/>
      <c r="BR14" s="29"/>
      <c r="BS14" s="29"/>
      <c r="BT14" s="29"/>
      <c r="BU14" s="29"/>
      <c r="BV14" s="29"/>
      <c r="BW14" s="29"/>
      <c r="BX14" s="29"/>
      <c r="BY14" s="29"/>
    </row>
    <row r="15" spans="1:77" customFormat="1" ht="12.5" x14ac:dyDescent="0.25">
      <c r="BE15" s="25"/>
      <c r="BF15" s="25"/>
      <c r="BG15" s="25"/>
      <c r="BH15" s="25"/>
      <c r="BI15" s="25"/>
      <c r="BJ15" s="25"/>
      <c r="BK15" s="25"/>
      <c r="BL15" s="25"/>
    </row>
    <row r="16" spans="1:77" customFormat="1" ht="13.75" customHeight="1" x14ac:dyDescent="0.25">
      <c r="A16" s="32" t="s">
        <v>4</v>
      </c>
      <c r="B16" s="118" t="s">
        <v>70</v>
      </c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30"/>
      <c r="N16" s="129" t="s">
        <v>63</v>
      </c>
      <c r="O16" s="130"/>
      <c r="P16" s="130"/>
      <c r="Q16" s="130"/>
      <c r="R16" s="130"/>
      <c r="S16" s="130"/>
      <c r="T16" s="130"/>
      <c r="U16" s="130"/>
      <c r="V16" s="130"/>
      <c r="W16" s="130"/>
      <c r="X16" s="130"/>
      <c r="Y16" s="130"/>
      <c r="Z16" s="130"/>
      <c r="AA16" s="130"/>
      <c r="AB16" s="130"/>
      <c r="AC16" s="130"/>
      <c r="AD16" s="130"/>
      <c r="AE16" s="130"/>
      <c r="AF16" s="130"/>
      <c r="AG16" s="130"/>
      <c r="AH16" s="130"/>
      <c r="AI16" s="130"/>
      <c r="AJ16" s="130"/>
      <c r="AK16" s="130"/>
      <c r="AL16" s="130"/>
      <c r="AM16" s="130"/>
      <c r="AN16" s="130"/>
      <c r="AO16" s="130"/>
      <c r="AP16" s="130"/>
      <c r="AQ16" s="130"/>
      <c r="AR16" s="130"/>
      <c r="AS16" s="130"/>
      <c r="AT16" s="31"/>
      <c r="AU16" s="118" t="s">
        <v>67</v>
      </c>
      <c r="AV16" s="119"/>
      <c r="AW16" s="119"/>
      <c r="AX16" s="119"/>
      <c r="AY16" s="119"/>
      <c r="AZ16" s="119"/>
      <c r="BA16" s="119"/>
      <c r="BB16" s="119"/>
      <c r="BC16" s="22"/>
      <c r="BD16" s="22"/>
      <c r="BE16" s="22"/>
      <c r="BF16" s="22"/>
      <c r="BG16" s="22"/>
      <c r="BH16" s="22"/>
      <c r="BI16" s="22"/>
      <c r="BJ16" s="22"/>
      <c r="BK16" s="22"/>
      <c r="BL16" s="23"/>
      <c r="BM16" s="26"/>
      <c r="BN16" s="26"/>
      <c r="BO16" s="26"/>
      <c r="BP16" s="22"/>
      <c r="BQ16" s="22"/>
      <c r="BR16" s="22"/>
      <c r="BS16" s="22"/>
      <c r="BT16" s="22"/>
      <c r="BU16" s="22"/>
      <c r="BV16" s="22"/>
      <c r="BW16" s="22"/>
    </row>
    <row r="17" spans="1:79" customFormat="1" ht="24" customHeight="1" x14ac:dyDescent="0.25">
      <c r="A17" s="28"/>
      <c r="B17" s="117" t="s">
        <v>53</v>
      </c>
      <c r="C17" s="117"/>
      <c r="D17" s="117"/>
      <c r="E17" s="117"/>
      <c r="F17" s="117"/>
      <c r="G17" s="117"/>
      <c r="H17" s="117"/>
      <c r="I17" s="117"/>
      <c r="J17" s="117"/>
      <c r="K17" s="117"/>
      <c r="L17" s="117"/>
      <c r="M17" s="29"/>
      <c r="N17" s="131" t="s">
        <v>58</v>
      </c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  <c r="AT17" s="29"/>
      <c r="AU17" s="117" t="s">
        <v>52</v>
      </c>
      <c r="AV17" s="117"/>
      <c r="AW17" s="117"/>
      <c r="AX17" s="117"/>
      <c r="AY17" s="117"/>
      <c r="AZ17" s="117"/>
      <c r="BA17" s="117"/>
      <c r="BB17" s="117"/>
      <c r="BC17" s="24"/>
      <c r="BD17" s="24"/>
      <c r="BE17" s="24"/>
      <c r="BF17" s="24"/>
      <c r="BG17" s="24"/>
      <c r="BH17" s="24"/>
      <c r="BI17" s="24"/>
      <c r="BJ17" s="24"/>
      <c r="BK17" s="27"/>
      <c r="BL17" s="24"/>
      <c r="BM17" s="26"/>
      <c r="BN17" s="26"/>
      <c r="BO17" s="26"/>
      <c r="BP17" s="24"/>
      <c r="BQ17" s="24"/>
      <c r="BR17" s="24"/>
      <c r="BS17" s="24"/>
      <c r="BT17" s="24"/>
      <c r="BU17" s="24"/>
      <c r="BV17" s="24"/>
      <c r="BW17" s="24"/>
    </row>
    <row r="18" spans="1:79" customFormat="1" ht="12.5" hidden="1" x14ac:dyDescent="0.25"/>
    <row r="19" spans="1:79" customFormat="1" ht="48.65" customHeight="1" x14ac:dyDescent="0.25">
      <c r="A19" s="21" t="s">
        <v>51</v>
      </c>
      <c r="B19" s="118" t="s">
        <v>71</v>
      </c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N19" s="118">
        <v>5061</v>
      </c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22"/>
      <c r="AA19" s="134" t="s">
        <v>73</v>
      </c>
      <c r="AB19" s="135"/>
      <c r="AC19" s="135"/>
      <c r="AD19" s="135"/>
      <c r="AE19" s="135"/>
      <c r="AF19" s="135"/>
      <c r="AG19" s="135"/>
      <c r="AH19" s="135"/>
      <c r="AI19" s="135"/>
      <c r="AJ19" s="22"/>
      <c r="AK19" s="119" t="s">
        <v>72</v>
      </c>
      <c r="AL19" s="132"/>
      <c r="AM19" s="132"/>
      <c r="AN19" s="132"/>
      <c r="AO19" s="132"/>
      <c r="AP19" s="132"/>
      <c r="AQ19" s="132"/>
      <c r="AR19" s="132"/>
      <c r="AS19" s="132"/>
      <c r="AT19" s="132"/>
      <c r="AU19" s="132"/>
      <c r="AV19" s="132"/>
      <c r="AW19" s="132"/>
      <c r="AX19" s="132"/>
      <c r="AY19" s="132"/>
      <c r="AZ19" s="132"/>
      <c r="BA19" s="132"/>
      <c r="BB19" s="132"/>
      <c r="BC19" s="132"/>
      <c r="BD19" s="22"/>
      <c r="BE19" s="118" t="s">
        <v>68</v>
      </c>
      <c r="BF19" s="119"/>
      <c r="BG19" s="119"/>
      <c r="BH19" s="119"/>
      <c r="BI19" s="119"/>
      <c r="BJ19" s="119"/>
      <c r="BK19" s="119"/>
      <c r="BL19" s="119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</row>
    <row r="20" spans="1:79" customFormat="1" ht="24.5" customHeight="1" x14ac:dyDescent="0.25">
      <c r="B20" s="117" t="s">
        <v>53</v>
      </c>
      <c r="C20" s="117"/>
      <c r="D20" s="117"/>
      <c r="E20" s="117"/>
      <c r="F20" s="117"/>
      <c r="G20" s="117"/>
      <c r="H20" s="117"/>
      <c r="I20" s="117"/>
      <c r="J20" s="117"/>
      <c r="K20" s="117"/>
      <c r="L20" s="117"/>
      <c r="N20" s="117" t="s">
        <v>54</v>
      </c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24"/>
      <c r="AA20" s="133" t="s">
        <v>55</v>
      </c>
      <c r="AB20" s="133"/>
      <c r="AC20" s="133"/>
      <c r="AD20" s="133"/>
      <c r="AE20" s="133"/>
      <c r="AF20" s="133"/>
      <c r="AG20" s="133"/>
      <c r="AH20" s="133"/>
      <c r="AI20" s="133"/>
      <c r="AJ20" s="24"/>
      <c r="AK20" s="116" t="s">
        <v>56</v>
      </c>
      <c r="AL20" s="116"/>
      <c r="AM20" s="116"/>
      <c r="AN20" s="116"/>
      <c r="AO20" s="116"/>
      <c r="AP20" s="116"/>
      <c r="AQ20" s="116"/>
      <c r="AR20" s="116"/>
      <c r="AS20" s="116"/>
      <c r="AT20" s="116"/>
      <c r="AU20" s="116"/>
      <c r="AV20" s="116"/>
      <c r="AW20" s="116"/>
      <c r="AX20" s="116"/>
      <c r="AY20" s="116"/>
      <c r="AZ20" s="116"/>
      <c r="BA20" s="116"/>
      <c r="BB20" s="116"/>
      <c r="BC20" s="116"/>
      <c r="BD20" s="24"/>
      <c r="BE20" s="117" t="s">
        <v>57</v>
      </c>
      <c r="BF20" s="117"/>
      <c r="BG20" s="117"/>
      <c r="BH20" s="117"/>
      <c r="BI20" s="117"/>
      <c r="BJ20" s="117"/>
      <c r="BK20" s="117"/>
      <c r="BL20" s="117"/>
      <c r="BM20" s="24"/>
      <c r="BN20" s="24"/>
      <c r="BO20" s="24"/>
      <c r="BP20" s="24"/>
      <c r="BQ20" s="24"/>
      <c r="BR20" s="24"/>
      <c r="BS20" s="24"/>
      <c r="BT20" s="24"/>
      <c r="BU20" s="24"/>
      <c r="BV20" s="24"/>
      <c r="BW20" s="24"/>
      <c r="BX20" s="24"/>
      <c r="BY20" s="24"/>
      <c r="BZ20" s="24"/>
      <c r="CA20" s="24"/>
    </row>
    <row r="21" spans="1:79" ht="6.5" hidden="1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" customHeight="1" x14ac:dyDescent="0.3">
      <c r="A22" s="85" t="s">
        <v>47</v>
      </c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6">
        <f>AS22</f>
        <v>768820</v>
      </c>
      <c r="V22" s="86"/>
      <c r="W22" s="86"/>
      <c r="X22" s="86"/>
      <c r="Y22" s="86"/>
      <c r="Z22" s="86"/>
      <c r="AA22" s="86"/>
      <c r="AB22" s="86"/>
      <c r="AC22" s="86"/>
      <c r="AD22" s="86"/>
      <c r="AE22" s="113" t="s">
        <v>48</v>
      </c>
      <c r="AF22" s="113"/>
      <c r="AG22" s="113"/>
      <c r="AH22" s="113"/>
      <c r="AI22" s="113"/>
      <c r="AJ22" s="113"/>
      <c r="AK22" s="113"/>
      <c r="AL22" s="113"/>
      <c r="AM22" s="113"/>
      <c r="AN22" s="113"/>
      <c r="AO22" s="113"/>
      <c r="AP22" s="113"/>
      <c r="AQ22" s="113"/>
      <c r="AR22" s="113"/>
      <c r="AS22" s="86">
        <f>112820+656000</f>
        <v>768820</v>
      </c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58" t="s">
        <v>22</v>
      </c>
      <c r="BE22" s="58"/>
      <c r="BF22" s="58"/>
      <c r="BG22" s="58"/>
      <c r="BH22" s="58"/>
      <c r="BI22" s="58"/>
      <c r="BJ22" s="58"/>
      <c r="BK22" s="58"/>
      <c r="BL22" s="58"/>
    </row>
    <row r="23" spans="1:79" ht="24.9" customHeight="1" x14ac:dyDescent="0.3">
      <c r="A23" s="58" t="s">
        <v>21</v>
      </c>
      <c r="B23" s="58"/>
      <c r="C23" s="58"/>
      <c r="D23" s="58"/>
      <c r="E23" s="58"/>
      <c r="F23" s="58"/>
      <c r="G23" s="58"/>
      <c r="H23" s="58"/>
      <c r="I23" s="86">
        <v>0</v>
      </c>
      <c r="J23" s="86"/>
      <c r="K23" s="86"/>
      <c r="L23" s="86"/>
      <c r="M23" s="86"/>
      <c r="N23" s="86"/>
      <c r="O23" s="86"/>
      <c r="P23" s="86"/>
      <c r="Q23" s="86"/>
      <c r="R23" s="86"/>
      <c r="S23" s="86"/>
      <c r="T23" s="58" t="s">
        <v>23</v>
      </c>
      <c r="U23" s="58"/>
      <c r="V23" s="58"/>
      <c r="W23" s="58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1"/>
      <c r="BE23" s="11"/>
      <c r="BF23" s="11"/>
      <c r="BG23" s="11"/>
      <c r="BH23" s="11"/>
      <c r="BI23" s="11"/>
      <c r="BJ23" s="8"/>
      <c r="BK23" s="8"/>
      <c r="BL23" s="8"/>
    </row>
    <row r="24" spans="1:79" ht="12.75" customHeight="1" x14ac:dyDescent="0.3">
      <c r="A24" s="7"/>
      <c r="B24" s="7"/>
      <c r="C24" s="7"/>
      <c r="D24" s="7"/>
      <c r="E24" s="7"/>
      <c r="F24" s="7"/>
      <c r="G24" s="7"/>
      <c r="H24" s="7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7"/>
      <c r="U24" s="7"/>
      <c r="V24" s="7"/>
      <c r="W24" s="7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1"/>
      <c r="BE24" s="11"/>
      <c r="BF24" s="11"/>
      <c r="BG24" s="11"/>
      <c r="BH24" s="11"/>
      <c r="BI24" s="11"/>
      <c r="BJ24" s="8"/>
      <c r="BK24" s="8"/>
      <c r="BL24" s="8"/>
    </row>
    <row r="25" spans="1:79" ht="15.75" customHeight="1" x14ac:dyDescent="0.3">
      <c r="A25" s="97" t="s">
        <v>34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7"/>
      <c r="V25" s="97"/>
      <c r="W25" s="97"/>
      <c r="X25" s="97"/>
      <c r="Y25" s="97"/>
      <c r="Z25" s="97"/>
      <c r="AA25" s="97"/>
      <c r="AB25" s="97"/>
      <c r="AC25" s="97"/>
      <c r="AD25" s="97"/>
      <c r="AE25" s="97"/>
      <c r="AF25" s="97"/>
      <c r="AG25" s="97"/>
      <c r="AH25" s="97"/>
      <c r="AI25" s="97"/>
      <c r="AJ25" s="97"/>
      <c r="AK25" s="97"/>
      <c r="AL25" s="97"/>
      <c r="AM25" s="97"/>
      <c r="AN25" s="97"/>
      <c r="AO25" s="97"/>
      <c r="AP25" s="97"/>
      <c r="AQ25" s="97"/>
      <c r="AR25" s="97"/>
      <c r="AS25" s="97"/>
      <c r="AT25" s="97"/>
      <c r="AU25" s="97"/>
      <c r="AV25" s="97"/>
      <c r="AW25" s="97"/>
      <c r="AX25" s="97"/>
      <c r="AY25" s="97"/>
      <c r="AZ25" s="97"/>
      <c r="BA25" s="97"/>
      <c r="BB25" s="97"/>
      <c r="BC25" s="97"/>
      <c r="BD25" s="97"/>
      <c r="BE25" s="97"/>
      <c r="BF25" s="97"/>
      <c r="BG25" s="97"/>
      <c r="BH25" s="97"/>
      <c r="BI25" s="97"/>
      <c r="BJ25" s="97"/>
      <c r="BK25" s="97"/>
      <c r="BL25" s="97"/>
    </row>
    <row r="26" spans="1:79" ht="47" customHeight="1" x14ac:dyDescent="0.3">
      <c r="A26" s="114" t="s">
        <v>96</v>
      </c>
      <c r="B26" s="115"/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  <c r="AS26" s="115"/>
      <c r="AT26" s="115"/>
      <c r="AU26" s="115"/>
      <c r="AV26" s="115"/>
      <c r="AW26" s="115"/>
      <c r="AX26" s="115"/>
      <c r="AY26" s="115"/>
      <c r="AZ26" s="115"/>
      <c r="BA26" s="115"/>
      <c r="BB26" s="115"/>
      <c r="BC26" s="115"/>
      <c r="BD26" s="115"/>
      <c r="BE26" s="115"/>
      <c r="BF26" s="115"/>
      <c r="BG26" s="115"/>
      <c r="BH26" s="115"/>
      <c r="BI26" s="115"/>
      <c r="BJ26" s="115"/>
      <c r="BK26" s="115"/>
      <c r="BL26" s="115"/>
    </row>
    <row r="27" spans="1:79" ht="12.75" customHeight="1" x14ac:dyDescent="0.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3">
      <c r="A28" s="58" t="s">
        <v>33</v>
      </c>
      <c r="B28" s="58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8"/>
      <c r="AJ28" s="58"/>
      <c r="AK28" s="58"/>
      <c r="AL28" s="58"/>
      <c r="AM28" s="58"/>
      <c r="AN28" s="58"/>
      <c r="AO28" s="58"/>
      <c r="AP28" s="58"/>
      <c r="AQ28" s="58"/>
      <c r="AR28" s="58"/>
      <c r="AS28" s="58"/>
      <c r="AT28" s="58"/>
      <c r="AU28" s="58"/>
      <c r="AV28" s="58"/>
      <c r="AW28" s="58"/>
      <c r="AX28" s="58"/>
      <c r="AY28" s="58"/>
      <c r="AZ28" s="58"/>
      <c r="BA28" s="58"/>
      <c r="BB28" s="58"/>
      <c r="BC28" s="58"/>
      <c r="BD28" s="58"/>
      <c r="BE28" s="58"/>
      <c r="BF28" s="58"/>
      <c r="BG28" s="58"/>
      <c r="BH28" s="58"/>
      <c r="BI28" s="58"/>
      <c r="BJ28" s="58"/>
      <c r="BK28" s="58"/>
      <c r="BL28" s="58"/>
    </row>
    <row r="29" spans="1:79" ht="19.5" customHeight="1" x14ac:dyDescent="0.3">
      <c r="A29" s="56" t="s">
        <v>27</v>
      </c>
      <c r="B29" s="56"/>
      <c r="C29" s="56"/>
      <c r="D29" s="56"/>
      <c r="E29" s="56"/>
      <c r="F29" s="56"/>
      <c r="G29" s="53" t="s">
        <v>37</v>
      </c>
      <c r="H29" s="54"/>
      <c r="I29" s="54"/>
      <c r="J29" s="54"/>
      <c r="K29" s="54"/>
      <c r="L29" s="54"/>
      <c r="M29" s="54"/>
      <c r="N29" s="54"/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/>
      <c r="AB29" s="54"/>
      <c r="AC29" s="54"/>
      <c r="AD29" s="54"/>
      <c r="AE29" s="54"/>
      <c r="AF29" s="54"/>
      <c r="AG29" s="54"/>
      <c r="AH29" s="54"/>
      <c r="AI29" s="54"/>
      <c r="AJ29" s="54"/>
      <c r="AK29" s="54"/>
      <c r="AL29" s="54"/>
      <c r="AM29" s="54"/>
      <c r="AN29" s="54"/>
      <c r="AO29" s="54"/>
      <c r="AP29" s="54"/>
      <c r="AQ29" s="54"/>
      <c r="AR29" s="54"/>
      <c r="AS29" s="54"/>
      <c r="AT29" s="54"/>
      <c r="AU29" s="54"/>
      <c r="AV29" s="54"/>
      <c r="AW29" s="54"/>
      <c r="AX29" s="54"/>
      <c r="AY29" s="54"/>
      <c r="AZ29" s="54"/>
      <c r="BA29" s="54"/>
      <c r="BB29" s="54"/>
      <c r="BC29" s="54"/>
      <c r="BD29" s="54"/>
      <c r="BE29" s="54"/>
      <c r="BF29" s="54"/>
      <c r="BG29" s="54"/>
      <c r="BH29" s="54"/>
      <c r="BI29" s="54"/>
      <c r="BJ29" s="54"/>
      <c r="BK29" s="54"/>
      <c r="BL29" s="55"/>
    </row>
    <row r="30" spans="1:79" ht="15.5" hidden="1" x14ac:dyDescent="0.3">
      <c r="A30" s="73">
        <v>1</v>
      </c>
      <c r="B30" s="73"/>
      <c r="C30" s="73"/>
      <c r="D30" s="73"/>
      <c r="E30" s="73"/>
      <c r="F30" s="73"/>
      <c r="G30" s="93">
        <v>2</v>
      </c>
      <c r="H30" s="94"/>
      <c r="I30" s="94"/>
      <c r="J30" s="94"/>
      <c r="K30" s="94"/>
      <c r="L30" s="94"/>
      <c r="M30" s="94"/>
      <c r="N30" s="94"/>
      <c r="O30" s="94"/>
      <c r="P30" s="94"/>
      <c r="Q30" s="94"/>
      <c r="R30" s="94"/>
      <c r="S30" s="94"/>
      <c r="T30" s="94"/>
      <c r="U30" s="94"/>
      <c r="V30" s="94"/>
      <c r="W30" s="94"/>
      <c r="X30" s="94"/>
      <c r="Y30" s="94"/>
      <c r="Z30" s="94"/>
      <c r="AA30" s="94"/>
      <c r="AB30" s="94"/>
      <c r="AC30" s="94"/>
      <c r="AD30" s="94"/>
      <c r="AE30" s="94"/>
      <c r="AF30" s="94"/>
      <c r="AG30" s="94"/>
      <c r="AH30" s="94"/>
      <c r="AI30" s="94"/>
      <c r="AJ30" s="94"/>
      <c r="AK30" s="94"/>
      <c r="AL30" s="94"/>
      <c r="AM30" s="94"/>
      <c r="AN30" s="94"/>
      <c r="AO30" s="94"/>
      <c r="AP30" s="94"/>
      <c r="AQ30" s="94"/>
      <c r="AR30" s="94"/>
      <c r="AS30" s="94"/>
      <c r="AT30" s="94"/>
      <c r="AU30" s="94"/>
      <c r="AV30" s="94"/>
      <c r="AW30" s="94"/>
      <c r="AX30" s="94"/>
      <c r="AY30" s="94"/>
      <c r="AZ30" s="94"/>
      <c r="BA30" s="94"/>
      <c r="BB30" s="94"/>
      <c r="BC30" s="94"/>
      <c r="BD30" s="94"/>
      <c r="BE30" s="94"/>
      <c r="BF30" s="94"/>
      <c r="BG30" s="94"/>
      <c r="BH30" s="94"/>
      <c r="BI30" s="94"/>
      <c r="BJ30" s="94"/>
      <c r="BK30" s="94"/>
      <c r="BL30" s="95"/>
    </row>
    <row r="31" spans="1:79" ht="10.5" hidden="1" customHeight="1" x14ac:dyDescent="0.3">
      <c r="A31" s="56" t="s">
        <v>30</v>
      </c>
      <c r="B31" s="56"/>
      <c r="C31" s="56"/>
      <c r="D31" s="56"/>
      <c r="E31" s="56"/>
      <c r="F31" s="56"/>
      <c r="G31" s="78" t="s">
        <v>7</v>
      </c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80"/>
      <c r="CA31" s="1" t="s">
        <v>46</v>
      </c>
    </row>
    <row r="32" spans="1:79" ht="21.65" customHeight="1" x14ac:dyDescent="0.3">
      <c r="A32" s="56">
        <v>1</v>
      </c>
      <c r="B32" s="56"/>
      <c r="C32" s="56"/>
      <c r="D32" s="56"/>
      <c r="E32" s="56"/>
      <c r="F32" s="56"/>
      <c r="G32" s="82" t="s">
        <v>74</v>
      </c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  <c r="AQ32" s="83"/>
      <c r="AR32" s="83"/>
      <c r="AS32" s="83"/>
      <c r="AT32" s="83"/>
      <c r="AU32" s="83"/>
      <c r="AV32" s="83"/>
      <c r="AW32" s="83"/>
      <c r="AX32" s="83"/>
      <c r="AY32" s="83"/>
      <c r="AZ32" s="83"/>
      <c r="BA32" s="83"/>
      <c r="BB32" s="83"/>
      <c r="BC32" s="83"/>
      <c r="BD32" s="83"/>
      <c r="BE32" s="83"/>
      <c r="BF32" s="83"/>
      <c r="BG32" s="83"/>
      <c r="BH32" s="83"/>
      <c r="BI32" s="83"/>
      <c r="BJ32" s="83"/>
      <c r="BK32" s="83"/>
      <c r="BL32" s="84"/>
      <c r="CA32" s="1" t="s">
        <v>45</v>
      </c>
    </row>
    <row r="33" spans="1:79" ht="12.75" customHeight="1" x14ac:dyDescent="0.3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  <c r="BH33" s="13"/>
      <c r="BI33" s="13"/>
      <c r="BJ33" s="13"/>
      <c r="BK33" s="13"/>
      <c r="BL33" s="13"/>
    </row>
    <row r="34" spans="1:79" ht="15.9" customHeight="1" x14ac:dyDescent="0.3">
      <c r="A34" s="58" t="s">
        <v>35</v>
      </c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8"/>
      <c r="AA34" s="58"/>
      <c r="AB34" s="58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58"/>
      <c r="AP34" s="58"/>
      <c r="AQ34" s="58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58"/>
      <c r="BE34" s="58"/>
      <c r="BF34" s="58"/>
      <c r="BG34" s="58"/>
      <c r="BH34" s="58"/>
      <c r="BI34" s="58"/>
      <c r="BJ34" s="58"/>
      <c r="BK34" s="58"/>
      <c r="BL34" s="58"/>
    </row>
    <row r="35" spans="1:79" ht="15.9" customHeight="1" x14ac:dyDescent="0.3">
      <c r="A35" s="46" t="s">
        <v>75</v>
      </c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96"/>
      <c r="AU35" s="96"/>
      <c r="AV35" s="96"/>
      <c r="AW35" s="96"/>
      <c r="AX35" s="96"/>
      <c r="AY35" s="96"/>
      <c r="AZ35" s="96"/>
      <c r="BA35" s="96"/>
      <c r="BB35" s="96"/>
      <c r="BC35" s="96"/>
      <c r="BD35" s="96"/>
      <c r="BE35" s="96"/>
      <c r="BF35" s="96"/>
      <c r="BG35" s="96"/>
      <c r="BH35" s="96"/>
      <c r="BI35" s="96"/>
      <c r="BJ35" s="96"/>
      <c r="BK35" s="96"/>
      <c r="BL35" s="96"/>
    </row>
    <row r="36" spans="1:79" ht="12.75" customHeight="1" x14ac:dyDescent="0.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/>
      <c r="AO36" s="12"/>
      <c r="AP36" s="12"/>
      <c r="AQ36" s="12"/>
      <c r="AR36" s="12"/>
      <c r="AS36" s="12"/>
      <c r="AT36" s="12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</row>
    <row r="37" spans="1:79" ht="15.75" customHeight="1" x14ac:dyDescent="0.3">
      <c r="A37" s="58" t="s">
        <v>36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8"/>
      <c r="P37" s="58"/>
      <c r="Q37" s="58"/>
      <c r="R37" s="58"/>
      <c r="S37" s="58"/>
      <c r="T37" s="58"/>
      <c r="U37" s="58"/>
      <c r="V37" s="58"/>
      <c r="W37" s="58"/>
      <c r="X37" s="58"/>
      <c r="Y37" s="58"/>
      <c r="Z37" s="58"/>
      <c r="AA37" s="58"/>
      <c r="AB37" s="58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58"/>
      <c r="AP37" s="58"/>
      <c r="AQ37" s="58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58"/>
      <c r="BE37" s="58"/>
      <c r="BF37" s="58"/>
      <c r="BG37" s="58"/>
      <c r="BH37" s="58"/>
      <c r="BI37" s="58"/>
      <c r="BJ37" s="58"/>
      <c r="BK37" s="58"/>
      <c r="BL37" s="58"/>
    </row>
    <row r="38" spans="1:79" ht="14" customHeight="1" x14ac:dyDescent="0.3">
      <c r="A38" s="56" t="s">
        <v>27</v>
      </c>
      <c r="B38" s="56"/>
      <c r="C38" s="56"/>
      <c r="D38" s="56"/>
      <c r="E38" s="56"/>
      <c r="F38" s="56"/>
      <c r="G38" s="53" t="s">
        <v>24</v>
      </c>
      <c r="H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  <c r="BL38" s="55"/>
    </row>
    <row r="39" spans="1:79" ht="15.5" hidden="1" x14ac:dyDescent="0.3">
      <c r="A39" s="73">
        <v>1</v>
      </c>
      <c r="B39" s="73"/>
      <c r="C39" s="73"/>
      <c r="D39" s="73"/>
      <c r="E39" s="73"/>
      <c r="F39" s="73"/>
      <c r="G39" s="93">
        <v>2</v>
      </c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94"/>
      <c r="AJ39" s="94"/>
      <c r="AK39" s="94"/>
      <c r="AL39" s="94"/>
      <c r="AM39" s="94"/>
      <c r="AN39" s="94"/>
      <c r="AO39" s="94"/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  <c r="BL39" s="95"/>
    </row>
    <row r="40" spans="1:79" ht="10.5" hidden="1" customHeight="1" x14ac:dyDescent="0.3">
      <c r="A40" s="56" t="s">
        <v>6</v>
      </c>
      <c r="B40" s="56"/>
      <c r="C40" s="56"/>
      <c r="D40" s="56"/>
      <c r="E40" s="56"/>
      <c r="F40" s="56"/>
      <c r="G40" s="78" t="s">
        <v>7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80"/>
      <c r="CA40" s="1" t="s">
        <v>11</v>
      </c>
    </row>
    <row r="41" spans="1:79" ht="21" customHeight="1" x14ac:dyDescent="0.3">
      <c r="A41" s="56">
        <v>1</v>
      </c>
      <c r="B41" s="56"/>
      <c r="C41" s="56"/>
      <c r="D41" s="56"/>
      <c r="E41" s="56"/>
      <c r="F41" s="56"/>
      <c r="G41" s="82" t="s">
        <v>76</v>
      </c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  <c r="AP41" s="83"/>
      <c r="AQ41" s="83"/>
      <c r="AR41" s="83"/>
      <c r="AS41" s="83"/>
      <c r="AT41" s="83"/>
      <c r="AU41" s="83"/>
      <c r="AV41" s="83"/>
      <c r="AW41" s="83"/>
      <c r="AX41" s="83"/>
      <c r="AY41" s="83"/>
      <c r="AZ41" s="83"/>
      <c r="BA41" s="83"/>
      <c r="BB41" s="83"/>
      <c r="BC41" s="83"/>
      <c r="BD41" s="83"/>
      <c r="BE41" s="83"/>
      <c r="BF41" s="83"/>
      <c r="BG41" s="83"/>
      <c r="BH41" s="83"/>
      <c r="BI41" s="83"/>
      <c r="BJ41" s="83"/>
      <c r="BK41" s="83"/>
      <c r="BL41" s="84"/>
      <c r="CA41" s="1" t="s">
        <v>12</v>
      </c>
    </row>
    <row r="42" spans="1:79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3">
      <c r="A43" s="58" t="s">
        <v>38</v>
      </c>
      <c r="B43" s="58"/>
      <c r="C43" s="5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8"/>
      <c r="O43" s="58"/>
      <c r="P43" s="58"/>
      <c r="Q43" s="58"/>
      <c r="R43" s="58"/>
      <c r="S43" s="58"/>
      <c r="T43" s="58"/>
      <c r="U43" s="58"/>
      <c r="V43" s="58"/>
      <c r="W43" s="58"/>
      <c r="X43" s="58"/>
      <c r="Y43" s="58"/>
      <c r="Z43" s="58"/>
      <c r="AA43" s="58"/>
      <c r="AB43" s="58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58"/>
      <c r="AP43" s="58"/>
      <c r="AQ43" s="58"/>
      <c r="AR43" s="58"/>
      <c r="AS43" s="58"/>
      <c r="AT43" s="58"/>
      <c r="AU43" s="58"/>
      <c r="AV43" s="58"/>
      <c r="AW43" s="58"/>
      <c r="AX43" s="58"/>
      <c r="AY43" s="58"/>
      <c r="AZ43" s="58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</row>
    <row r="44" spans="1:79" ht="15" customHeight="1" x14ac:dyDescent="0.3">
      <c r="A44" s="72"/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  <c r="S44" s="72"/>
      <c r="T44" s="72"/>
      <c r="U44" s="72"/>
      <c r="V44" s="72"/>
      <c r="W44" s="72"/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2"/>
      <c r="AI44" s="72"/>
      <c r="AJ44" s="72"/>
      <c r="AK44" s="72"/>
      <c r="AL44" s="72"/>
      <c r="AM44" s="72"/>
      <c r="AN44" s="72"/>
      <c r="AO44" s="72"/>
      <c r="AP44" s="72"/>
      <c r="AQ44" s="72"/>
      <c r="AR44" s="72"/>
      <c r="AS44" s="72"/>
      <c r="AT44" s="72"/>
      <c r="AU44" s="72"/>
      <c r="AV44" s="72"/>
      <c r="AW44" s="72"/>
      <c r="AX44" s="72"/>
      <c r="AY44" s="72"/>
      <c r="AZ44" s="72"/>
      <c r="BA44" s="18"/>
      <c r="BB44" s="18"/>
      <c r="BC44" s="18"/>
      <c r="BD44" s="18"/>
      <c r="BE44" s="18"/>
      <c r="BF44" s="18"/>
      <c r="BG44" s="18"/>
      <c r="BH44" s="18"/>
      <c r="BI44" s="6"/>
      <c r="BJ44" s="6"/>
      <c r="BK44" s="6"/>
      <c r="BL44" s="6"/>
    </row>
    <row r="45" spans="1:79" ht="15.9" customHeight="1" x14ac:dyDescent="0.3">
      <c r="A45" s="56" t="s">
        <v>27</v>
      </c>
      <c r="B45" s="56"/>
      <c r="C45" s="56"/>
      <c r="D45" s="120" t="s">
        <v>25</v>
      </c>
      <c r="E45" s="121"/>
      <c r="F45" s="121"/>
      <c r="G45" s="121"/>
      <c r="H45" s="121"/>
      <c r="I45" s="121"/>
      <c r="J45" s="121"/>
      <c r="K45" s="121"/>
      <c r="L45" s="121"/>
      <c r="M45" s="121"/>
      <c r="N45" s="121"/>
      <c r="O45" s="121"/>
      <c r="P45" s="121"/>
      <c r="Q45" s="121"/>
      <c r="R45" s="121"/>
      <c r="S45" s="121"/>
      <c r="T45" s="121"/>
      <c r="U45" s="121"/>
      <c r="V45" s="121"/>
      <c r="W45" s="121"/>
      <c r="X45" s="121"/>
      <c r="Y45" s="121"/>
      <c r="Z45" s="121"/>
      <c r="AA45" s="121"/>
      <c r="AB45" s="122"/>
      <c r="AC45" s="56" t="s">
        <v>28</v>
      </c>
      <c r="AD45" s="56"/>
      <c r="AE45" s="56"/>
      <c r="AF45" s="56"/>
      <c r="AG45" s="56"/>
      <c r="AH45" s="56"/>
      <c r="AI45" s="56"/>
      <c r="AJ45" s="56"/>
      <c r="AK45" s="56" t="s">
        <v>29</v>
      </c>
      <c r="AL45" s="56"/>
      <c r="AM45" s="56"/>
      <c r="AN45" s="56"/>
      <c r="AO45" s="56"/>
      <c r="AP45" s="56"/>
      <c r="AQ45" s="56"/>
      <c r="AR45" s="56"/>
      <c r="AS45" s="56" t="s">
        <v>26</v>
      </c>
      <c r="AT45" s="56"/>
      <c r="AU45" s="56"/>
      <c r="AV45" s="56"/>
      <c r="AW45" s="56"/>
      <c r="AX45" s="56"/>
      <c r="AY45" s="56"/>
      <c r="AZ45" s="56"/>
      <c r="BA45" s="42"/>
      <c r="BB45" s="42"/>
      <c r="BC45" s="42"/>
      <c r="BD45" s="42"/>
      <c r="BE45" s="42"/>
      <c r="BF45" s="42"/>
      <c r="BG45" s="42"/>
      <c r="BH45" s="42"/>
    </row>
    <row r="46" spans="1:79" ht="9.5" customHeight="1" x14ac:dyDescent="0.3">
      <c r="A46" s="56"/>
      <c r="B46" s="56"/>
      <c r="C46" s="56"/>
      <c r="D46" s="123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5"/>
      <c r="AC46" s="56"/>
      <c r="AD46" s="56"/>
      <c r="AE46" s="56"/>
      <c r="AF46" s="56"/>
      <c r="AG46" s="56"/>
      <c r="AH46" s="56"/>
      <c r="AI46" s="56"/>
      <c r="AJ46" s="56"/>
      <c r="AK46" s="56"/>
      <c r="AL46" s="56"/>
      <c r="AM46" s="56"/>
      <c r="AN46" s="56"/>
      <c r="AO46" s="56"/>
      <c r="AP46" s="56"/>
      <c r="AQ46" s="56"/>
      <c r="AR46" s="56"/>
      <c r="AS46" s="56"/>
      <c r="AT46" s="56"/>
      <c r="AU46" s="56"/>
      <c r="AV46" s="56"/>
      <c r="AW46" s="56"/>
      <c r="AX46" s="56"/>
      <c r="AY46" s="56"/>
      <c r="AZ46" s="56"/>
      <c r="BA46" s="42"/>
      <c r="BB46" s="42"/>
      <c r="BC46" s="42"/>
      <c r="BD46" s="42"/>
      <c r="BE46" s="42"/>
      <c r="BF46" s="42"/>
      <c r="BG46" s="42"/>
      <c r="BH46" s="42"/>
    </row>
    <row r="47" spans="1:79" s="43" customFormat="1" ht="11.5" x14ac:dyDescent="0.25">
      <c r="A47" s="52">
        <v>1</v>
      </c>
      <c r="B47" s="52"/>
      <c r="C47" s="52"/>
      <c r="D47" s="60">
        <v>2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2"/>
      <c r="AC47" s="52">
        <v>3</v>
      </c>
      <c r="AD47" s="52"/>
      <c r="AE47" s="52"/>
      <c r="AF47" s="52"/>
      <c r="AG47" s="52"/>
      <c r="AH47" s="52"/>
      <c r="AI47" s="52"/>
      <c r="AJ47" s="52"/>
      <c r="AK47" s="52">
        <v>4</v>
      </c>
      <c r="AL47" s="52"/>
      <c r="AM47" s="52"/>
      <c r="AN47" s="52"/>
      <c r="AO47" s="52"/>
      <c r="AP47" s="52"/>
      <c r="AQ47" s="52"/>
      <c r="AR47" s="52"/>
      <c r="AS47" s="52">
        <v>5</v>
      </c>
      <c r="AT47" s="52"/>
      <c r="AU47" s="52"/>
      <c r="AV47" s="52"/>
      <c r="AW47" s="52"/>
      <c r="AX47" s="52"/>
      <c r="AY47" s="52"/>
      <c r="AZ47" s="52"/>
      <c r="BA47" s="44"/>
      <c r="BB47" s="44"/>
      <c r="BC47" s="44"/>
      <c r="BD47" s="44"/>
      <c r="BE47" s="44"/>
      <c r="BF47" s="44"/>
      <c r="BG47" s="44"/>
      <c r="BH47" s="44"/>
    </row>
    <row r="48" spans="1:79" s="4" customFormat="1" ht="34.25" customHeight="1" x14ac:dyDescent="0.3">
      <c r="A48" s="56">
        <v>1</v>
      </c>
      <c r="B48" s="56"/>
      <c r="C48" s="56"/>
      <c r="D48" s="126" t="s">
        <v>77</v>
      </c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8"/>
      <c r="AC48" s="66">
        <f>AS22</f>
        <v>768820</v>
      </c>
      <c r="AD48" s="66"/>
      <c r="AE48" s="66"/>
      <c r="AF48" s="66"/>
      <c r="AG48" s="66"/>
      <c r="AH48" s="66"/>
      <c r="AI48" s="66"/>
      <c r="AJ48" s="66"/>
      <c r="AK48" s="66">
        <v>0</v>
      </c>
      <c r="AL48" s="66"/>
      <c r="AM48" s="66"/>
      <c r="AN48" s="66"/>
      <c r="AO48" s="66"/>
      <c r="AP48" s="66"/>
      <c r="AQ48" s="66"/>
      <c r="AR48" s="66"/>
      <c r="AS48" s="66">
        <f>AC48</f>
        <v>768820</v>
      </c>
      <c r="AT48" s="66"/>
      <c r="AU48" s="66"/>
      <c r="AV48" s="66"/>
      <c r="AW48" s="66"/>
      <c r="AX48" s="66"/>
      <c r="AY48" s="66"/>
      <c r="AZ48" s="66"/>
      <c r="BA48" s="16"/>
      <c r="BB48" s="17"/>
      <c r="BC48" s="17"/>
      <c r="BD48" s="17"/>
      <c r="BE48" s="17"/>
      <c r="BF48" s="17"/>
      <c r="BG48" s="17"/>
      <c r="BH48" s="17"/>
      <c r="CA48" s="4" t="s">
        <v>13</v>
      </c>
    </row>
    <row r="49" spans="1:79" s="4" customFormat="1" ht="17.399999999999999" customHeight="1" x14ac:dyDescent="0.3">
      <c r="A49" s="47"/>
      <c r="B49" s="47"/>
      <c r="C49" s="47"/>
      <c r="D49" s="74" t="s">
        <v>61</v>
      </c>
      <c r="E49" s="75"/>
      <c r="F49" s="75"/>
      <c r="G49" s="75"/>
      <c r="H49" s="75"/>
      <c r="I49" s="75"/>
      <c r="J49" s="75"/>
      <c r="K49" s="75"/>
      <c r="L49" s="75"/>
      <c r="M49" s="75"/>
      <c r="N49" s="75"/>
      <c r="O49" s="75"/>
      <c r="P49" s="75"/>
      <c r="Q49" s="75"/>
      <c r="R49" s="75"/>
      <c r="S49" s="75"/>
      <c r="T49" s="75"/>
      <c r="U49" s="75"/>
      <c r="V49" s="75"/>
      <c r="W49" s="75"/>
      <c r="X49" s="75"/>
      <c r="Y49" s="75"/>
      <c r="Z49" s="75"/>
      <c r="AA49" s="75"/>
      <c r="AB49" s="76"/>
      <c r="AC49" s="51">
        <f>AC48</f>
        <v>768820</v>
      </c>
      <c r="AD49" s="51"/>
      <c r="AE49" s="51"/>
      <c r="AF49" s="51"/>
      <c r="AG49" s="51"/>
      <c r="AH49" s="51"/>
      <c r="AI49" s="51"/>
      <c r="AJ49" s="51"/>
      <c r="AK49" s="51">
        <v>0</v>
      </c>
      <c r="AL49" s="51"/>
      <c r="AM49" s="51"/>
      <c r="AN49" s="51"/>
      <c r="AO49" s="51"/>
      <c r="AP49" s="51"/>
      <c r="AQ49" s="51"/>
      <c r="AR49" s="51"/>
      <c r="AS49" s="51">
        <f>AC49+AK49</f>
        <v>768820</v>
      </c>
      <c r="AT49" s="51"/>
      <c r="AU49" s="51"/>
      <c r="AV49" s="51"/>
      <c r="AW49" s="51"/>
      <c r="AX49" s="51"/>
      <c r="AY49" s="51"/>
      <c r="AZ49" s="51"/>
      <c r="BA49" s="35"/>
      <c r="BB49" s="35"/>
      <c r="BC49" s="35"/>
      <c r="BD49" s="35"/>
      <c r="BE49" s="35"/>
      <c r="BF49" s="35"/>
      <c r="BG49" s="35"/>
      <c r="BH49" s="35"/>
      <c r="CA49" s="4" t="s">
        <v>14</v>
      </c>
    </row>
    <row r="51" spans="1:79" ht="15.75" customHeight="1" x14ac:dyDescent="0.3">
      <c r="A51" s="97" t="s">
        <v>39</v>
      </c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7"/>
      <c r="AC51" s="97"/>
      <c r="AD51" s="97"/>
      <c r="AE51" s="97"/>
      <c r="AF51" s="97"/>
      <c r="AG51" s="97"/>
      <c r="AH51" s="97"/>
      <c r="AI51" s="97"/>
      <c r="AJ51" s="97"/>
      <c r="AK51" s="97"/>
      <c r="AL51" s="97"/>
      <c r="AM51" s="97"/>
      <c r="AN51" s="97"/>
      <c r="AO51" s="97"/>
      <c r="AP51" s="97"/>
      <c r="AQ51" s="97"/>
      <c r="AR51" s="97"/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97"/>
      <c r="BJ51" s="97"/>
      <c r="BK51" s="97"/>
      <c r="BL51" s="97"/>
    </row>
    <row r="52" spans="1:79" ht="15" customHeight="1" x14ac:dyDescent="0.3">
      <c r="A52" s="72"/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</row>
    <row r="53" spans="1:79" s="43" customFormat="1" ht="13" customHeight="1" x14ac:dyDescent="0.25">
      <c r="A53" s="52" t="s">
        <v>27</v>
      </c>
      <c r="B53" s="52"/>
      <c r="C53" s="52"/>
      <c r="D53" s="87" t="s">
        <v>31</v>
      </c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9"/>
      <c r="AB53" s="52" t="s">
        <v>28</v>
      </c>
      <c r="AC53" s="52"/>
      <c r="AD53" s="52"/>
      <c r="AE53" s="52"/>
      <c r="AF53" s="52"/>
      <c r="AG53" s="52"/>
      <c r="AH53" s="52"/>
      <c r="AI53" s="52"/>
      <c r="AJ53" s="52" t="s">
        <v>29</v>
      </c>
      <c r="AK53" s="52"/>
      <c r="AL53" s="52"/>
      <c r="AM53" s="52"/>
      <c r="AN53" s="52"/>
      <c r="AO53" s="52"/>
      <c r="AP53" s="52"/>
      <c r="AQ53" s="52"/>
      <c r="AR53" s="52" t="s">
        <v>26</v>
      </c>
      <c r="AS53" s="52"/>
      <c r="AT53" s="52"/>
      <c r="AU53" s="52"/>
      <c r="AV53" s="52"/>
      <c r="AW53" s="52"/>
      <c r="AX53" s="52"/>
      <c r="AY53" s="52"/>
    </row>
    <row r="54" spans="1:79" s="43" customFormat="1" ht="13" customHeight="1" x14ac:dyDescent="0.25">
      <c r="A54" s="52"/>
      <c r="B54" s="52"/>
      <c r="C54" s="52"/>
      <c r="D54" s="90"/>
      <c r="E54" s="91"/>
      <c r="F54" s="91"/>
      <c r="G54" s="91"/>
      <c r="H54" s="91"/>
      <c r="I54" s="91"/>
      <c r="J54" s="91"/>
      <c r="K54" s="91"/>
      <c r="L54" s="91"/>
      <c r="M54" s="91"/>
      <c r="N54" s="91"/>
      <c r="O54" s="91"/>
      <c r="P54" s="91"/>
      <c r="Q54" s="91"/>
      <c r="R54" s="91"/>
      <c r="S54" s="91"/>
      <c r="T54" s="91"/>
      <c r="U54" s="91"/>
      <c r="V54" s="91"/>
      <c r="W54" s="91"/>
      <c r="X54" s="91"/>
      <c r="Y54" s="91"/>
      <c r="Z54" s="91"/>
      <c r="AA54" s="92"/>
      <c r="AB54" s="52"/>
      <c r="AC54" s="52"/>
      <c r="AD54" s="52"/>
      <c r="AE54" s="52"/>
      <c r="AF54" s="52"/>
      <c r="AG54" s="52"/>
      <c r="AH54" s="52"/>
      <c r="AI54" s="52"/>
      <c r="AJ54" s="52"/>
      <c r="AK54" s="52"/>
      <c r="AL54" s="52"/>
      <c r="AM54" s="52"/>
      <c r="AN54" s="52"/>
      <c r="AO54" s="52"/>
      <c r="AP54" s="52"/>
      <c r="AQ54" s="52"/>
      <c r="AR54" s="52"/>
      <c r="AS54" s="52"/>
      <c r="AT54" s="52"/>
      <c r="AU54" s="52"/>
      <c r="AV54" s="52"/>
      <c r="AW54" s="52"/>
      <c r="AX54" s="52"/>
      <c r="AY54" s="52"/>
    </row>
    <row r="55" spans="1:79" ht="15.75" customHeight="1" x14ac:dyDescent="0.3">
      <c r="A55" s="56">
        <v>1</v>
      </c>
      <c r="B55" s="56"/>
      <c r="C55" s="56"/>
      <c r="D55" s="53">
        <v>2</v>
      </c>
      <c r="E55" s="54"/>
      <c r="F55" s="54"/>
      <c r="G55" s="54"/>
      <c r="H55" s="54"/>
      <c r="I55" s="54"/>
      <c r="J55" s="54"/>
      <c r="K55" s="54"/>
      <c r="L55" s="54"/>
      <c r="M55" s="54"/>
      <c r="N55" s="54"/>
      <c r="O55" s="54"/>
      <c r="P55" s="54"/>
      <c r="Q55" s="54"/>
      <c r="R55" s="54"/>
      <c r="S55" s="54"/>
      <c r="T55" s="54"/>
      <c r="U55" s="54"/>
      <c r="V55" s="54"/>
      <c r="W55" s="54"/>
      <c r="X55" s="54"/>
      <c r="Y55" s="54"/>
      <c r="Z55" s="54"/>
      <c r="AA55" s="55"/>
      <c r="AB55" s="56">
        <v>3</v>
      </c>
      <c r="AC55" s="56"/>
      <c r="AD55" s="56"/>
      <c r="AE55" s="56"/>
      <c r="AF55" s="56"/>
      <c r="AG55" s="56"/>
      <c r="AH55" s="56"/>
      <c r="AI55" s="56"/>
      <c r="AJ55" s="56">
        <v>4</v>
      </c>
      <c r="AK55" s="56"/>
      <c r="AL55" s="56"/>
      <c r="AM55" s="56"/>
      <c r="AN55" s="56"/>
      <c r="AO55" s="56"/>
      <c r="AP55" s="56"/>
      <c r="AQ55" s="56"/>
      <c r="AR55" s="56">
        <v>5</v>
      </c>
      <c r="AS55" s="56"/>
      <c r="AT55" s="56"/>
      <c r="AU55" s="56"/>
      <c r="AV55" s="56"/>
      <c r="AW55" s="56"/>
      <c r="AX55" s="56"/>
      <c r="AY55" s="56"/>
    </row>
    <row r="56" spans="1:79" ht="12.75" hidden="1" customHeight="1" x14ac:dyDescent="0.3">
      <c r="A56" s="56" t="s">
        <v>6</v>
      </c>
      <c r="B56" s="56"/>
      <c r="C56" s="56"/>
      <c r="D56" s="78" t="s">
        <v>7</v>
      </c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  <c r="AA56" s="80"/>
      <c r="AB56" s="59" t="s">
        <v>8</v>
      </c>
      <c r="AC56" s="59"/>
      <c r="AD56" s="59"/>
      <c r="AE56" s="59"/>
      <c r="AF56" s="59"/>
      <c r="AG56" s="59"/>
      <c r="AH56" s="59"/>
      <c r="AI56" s="59"/>
      <c r="AJ56" s="59" t="s">
        <v>9</v>
      </c>
      <c r="AK56" s="59"/>
      <c r="AL56" s="59"/>
      <c r="AM56" s="59"/>
      <c r="AN56" s="59"/>
      <c r="AO56" s="59"/>
      <c r="AP56" s="59"/>
      <c r="AQ56" s="59"/>
      <c r="AR56" s="59" t="s">
        <v>10</v>
      </c>
      <c r="AS56" s="59"/>
      <c r="AT56" s="59"/>
      <c r="AU56" s="59"/>
      <c r="AV56" s="59"/>
      <c r="AW56" s="59"/>
      <c r="AX56" s="59"/>
      <c r="AY56" s="59"/>
      <c r="CA56" s="1" t="s">
        <v>15</v>
      </c>
    </row>
    <row r="57" spans="1:79" ht="40.75" customHeight="1" x14ac:dyDescent="0.3">
      <c r="A57" s="56">
        <v>1</v>
      </c>
      <c r="B57" s="56"/>
      <c r="C57" s="56"/>
      <c r="D57" s="63" t="s">
        <v>95</v>
      </c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66">
        <f>AC48</f>
        <v>768820</v>
      </c>
      <c r="AC57" s="66"/>
      <c r="AD57" s="66"/>
      <c r="AE57" s="66"/>
      <c r="AF57" s="66"/>
      <c r="AG57" s="66"/>
      <c r="AH57" s="66"/>
      <c r="AI57" s="66"/>
      <c r="AJ57" s="66">
        <v>0</v>
      </c>
      <c r="AK57" s="66"/>
      <c r="AL57" s="66"/>
      <c r="AM57" s="66"/>
      <c r="AN57" s="66"/>
      <c r="AO57" s="66"/>
      <c r="AP57" s="66"/>
      <c r="AQ57" s="66"/>
      <c r="AR57" s="66">
        <f>AB57+AJ57</f>
        <v>768820</v>
      </c>
      <c r="AS57" s="66"/>
      <c r="AT57" s="66"/>
      <c r="AU57" s="66"/>
      <c r="AV57" s="66"/>
      <c r="AW57" s="66"/>
      <c r="AX57" s="66"/>
      <c r="AY57" s="66"/>
      <c r="CA57" s="1" t="s">
        <v>16</v>
      </c>
    </row>
    <row r="58" spans="1:79" s="4" customFormat="1" ht="16.75" customHeight="1" x14ac:dyDescent="0.3">
      <c r="A58" s="47"/>
      <c r="B58" s="47"/>
      <c r="C58" s="47"/>
      <c r="D58" s="48" t="s">
        <v>26</v>
      </c>
      <c r="E58" s="49"/>
      <c r="F58" s="49"/>
      <c r="G58" s="49"/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/>
      <c r="Y58" s="49"/>
      <c r="Z58" s="49"/>
      <c r="AA58" s="50"/>
      <c r="AB58" s="51">
        <f>AB57</f>
        <v>768820</v>
      </c>
      <c r="AC58" s="51"/>
      <c r="AD58" s="51"/>
      <c r="AE58" s="51"/>
      <c r="AF58" s="51"/>
      <c r="AG58" s="51"/>
      <c r="AH58" s="51"/>
      <c r="AI58" s="51"/>
      <c r="AJ58" s="51">
        <v>0</v>
      </c>
      <c r="AK58" s="51"/>
      <c r="AL58" s="51"/>
      <c r="AM58" s="51"/>
      <c r="AN58" s="51"/>
      <c r="AO58" s="51"/>
      <c r="AP58" s="51"/>
      <c r="AQ58" s="51"/>
      <c r="AR58" s="51">
        <f>AB58+AJ58</f>
        <v>768820</v>
      </c>
      <c r="AS58" s="51"/>
      <c r="AT58" s="51"/>
      <c r="AU58" s="51"/>
      <c r="AV58" s="51"/>
      <c r="AW58" s="51"/>
      <c r="AX58" s="51"/>
      <c r="AY58" s="51"/>
    </row>
    <row r="60" spans="1:79" ht="15.75" customHeight="1" x14ac:dyDescent="0.3">
      <c r="A60" s="58" t="s">
        <v>40</v>
      </c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</row>
    <row r="61" spans="1:79" s="43" customFormat="1" ht="17" customHeight="1" x14ac:dyDescent="0.25">
      <c r="A61" s="52" t="s">
        <v>27</v>
      </c>
      <c r="B61" s="52"/>
      <c r="C61" s="52"/>
      <c r="D61" s="52"/>
      <c r="E61" s="52"/>
      <c r="F61" s="52"/>
      <c r="G61" s="60" t="s">
        <v>41</v>
      </c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2"/>
      <c r="Z61" s="52" t="s">
        <v>2</v>
      </c>
      <c r="AA61" s="52"/>
      <c r="AB61" s="52"/>
      <c r="AC61" s="52"/>
      <c r="AD61" s="52"/>
      <c r="AE61" s="52" t="s">
        <v>1</v>
      </c>
      <c r="AF61" s="52"/>
      <c r="AG61" s="52"/>
      <c r="AH61" s="52"/>
      <c r="AI61" s="52"/>
      <c r="AJ61" s="52"/>
      <c r="AK61" s="52"/>
      <c r="AL61" s="52"/>
      <c r="AM61" s="52"/>
      <c r="AN61" s="52"/>
      <c r="AO61" s="60" t="s">
        <v>28</v>
      </c>
      <c r="AP61" s="61"/>
      <c r="AQ61" s="61"/>
      <c r="AR61" s="61"/>
      <c r="AS61" s="61"/>
      <c r="AT61" s="61"/>
      <c r="AU61" s="61"/>
      <c r="AV61" s="62"/>
      <c r="AW61" s="60" t="s">
        <v>29</v>
      </c>
      <c r="AX61" s="61"/>
      <c r="AY61" s="61"/>
      <c r="AZ61" s="61"/>
      <c r="BA61" s="61"/>
      <c r="BB61" s="61"/>
      <c r="BC61" s="61"/>
      <c r="BD61" s="62"/>
      <c r="BE61" s="60" t="s">
        <v>26</v>
      </c>
      <c r="BF61" s="61"/>
      <c r="BG61" s="61"/>
      <c r="BH61" s="61"/>
      <c r="BI61" s="61"/>
      <c r="BJ61" s="61"/>
      <c r="BK61" s="61"/>
      <c r="BL61" s="62"/>
    </row>
    <row r="62" spans="1:79" s="43" customFormat="1" ht="15.75" customHeight="1" x14ac:dyDescent="0.25">
      <c r="A62" s="52">
        <v>1</v>
      </c>
      <c r="B62" s="52"/>
      <c r="C62" s="52"/>
      <c r="D62" s="52"/>
      <c r="E62" s="52"/>
      <c r="F62" s="52"/>
      <c r="G62" s="60">
        <v>2</v>
      </c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2"/>
      <c r="Z62" s="52">
        <v>3</v>
      </c>
      <c r="AA62" s="52"/>
      <c r="AB62" s="52"/>
      <c r="AC62" s="52"/>
      <c r="AD62" s="52"/>
      <c r="AE62" s="52">
        <v>4</v>
      </c>
      <c r="AF62" s="52"/>
      <c r="AG62" s="52"/>
      <c r="AH62" s="52"/>
      <c r="AI62" s="52"/>
      <c r="AJ62" s="52"/>
      <c r="AK62" s="52"/>
      <c r="AL62" s="52"/>
      <c r="AM62" s="52"/>
      <c r="AN62" s="52"/>
      <c r="AO62" s="52">
        <v>5</v>
      </c>
      <c r="AP62" s="52"/>
      <c r="AQ62" s="52"/>
      <c r="AR62" s="52"/>
      <c r="AS62" s="52"/>
      <c r="AT62" s="52"/>
      <c r="AU62" s="52"/>
      <c r="AV62" s="52"/>
      <c r="AW62" s="52">
        <v>6</v>
      </c>
      <c r="AX62" s="52"/>
      <c r="AY62" s="52"/>
      <c r="AZ62" s="52"/>
      <c r="BA62" s="52"/>
      <c r="BB62" s="52"/>
      <c r="BC62" s="52"/>
      <c r="BD62" s="52"/>
      <c r="BE62" s="52">
        <v>7</v>
      </c>
      <c r="BF62" s="52"/>
      <c r="BG62" s="52"/>
      <c r="BH62" s="52"/>
      <c r="BI62" s="52"/>
      <c r="BJ62" s="52"/>
      <c r="BK62" s="52"/>
      <c r="BL62" s="52"/>
    </row>
    <row r="63" spans="1:79" ht="15.75" customHeight="1" x14ac:dyDescent="0.3">
      <c r="A63" s="138"/>
      <c r="B63" s="139"/>
      <c r="C63" s="139"/>
      <c r="D63" s="139"/>
      <c r="E63" s="139"/>
      <c r="F63" s="140"/>
      <c r="G63" s="141" t="s">
        <v>78</v>
      </c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3"/>
      <c r="Z63" s="138"/>
      <c r="AA63" s="139"/>
      <c r="AB63" s="139"/>
      <c r="AC63" s="139"/>
      <c r="AD63" s="140"/>
      <c r="AE63" s="138"/>
      <c r="AF63" s="139"/>
      <c r="AG63" s="139"/>
      <c r="AH63" s="139"/>
      <c r="AI63" s="139"/>
      <c r="AJ63" s="139"/>
      <c r="AK63" s="139"/>
      <c r="AL63" s="139"/>
      <c r="AM63" s="139"/>
      <c r="AN63" s="140"/>
      <c r="AO63" s="138"/>
      <c r="AP63" s="139"/>
      <c r="AQ63" s="139"/>
      <c r="AR63" s="139"/>
      <c r="AS63" s="139"/>
      <c r="AT63" s="139"/>
      <c r="AU63" s="139"/>
      <c r="AV63" s="140"/>
      <c r="AW63" s="138"/>
      <c r="AX63" s="139"/>
      <c r="AY63" s="139"/>
      <c r="AZ63" s="139"/>
      <c r="BA63" s="139"/>
      <c r="BB63" s="139"/>
      <c r="BC63" s="139"/>
      <c r="BD63" s="140"/>
      <c r="BE63" s="138"/>
      <c r="BF63" s="139"/>
      <c r="BG63" s="139"/>
      <c r="BH63" s="139"/>
      <c r="BI63" s="139"/>
      <c r="BJ63" s="139"/>
      <c r="BK63" s="139"/>
      <c r="BL63" s="140"/>
    </row>
    <row r="64" spans="1:79" ht="46.25" customHeight="1" x14ac:dyDescent="0.3">
      <c r="A64" s="53">
        <v>1</v>
      </c>
      <c r="B64" s="54"/>
      <c r="C64" s="54"/>
      <c r="D64" s="54"/>
      <c r="E64" s="54"/>
      <c r="F64" s="55"/>
      <c r="G64" s="126" t="s">
        <v>91</v>
      </c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8"/>
      <c r="Z64" s="53" t="s">
        <v>94</v>
      </c>
      <c r="AA64" s="54"/>
      <c r="AB64" s="54"/>
      <c r="AC64" s="54"/>
      <c r="AD64" s="55"/>
      <c r="AE64" s="53" t="s">
        <v>86</v>
      </c>
      <c r="AF64" s="54"/>
      <c r="AG64" s="54"/>
      <c r="AH64" s="54"/>
      <c r="AI64" s="54"/>
      <c r="AJ64" s="54"/>
      <c r="AK64" s="54"/>
      <c r="AL64" s="54"/>
      <c r="AM64" s="54"/>
      <c r="AN64" s="55"/>
      <c r="AO64" s="144">
        <f>AB57</f>
        <v>768820</v>
      </c>
      <c r="AP64" s="139"/>
      <c r="AQ64" s="139"/>
      <c r="AR64" s="139"/>
      <c r="AS64" s="139"/>
      <c r="AT64" s="139"/>
      <c r="AU64" s="139"/>
      <c r="AV64" s="140"/>
      <c r="AW64" s="138">
        <v>0</v>
      </c>
      <c r="AX64" s="139"/>
      <c r="AY64" s="139"/>
      <c r="AZ64" s="139"/>
      <c r="BA64" s="139"/>
      <c r="BB64" s="139"/>
      <c r="BC64" s="139"/>
      <c r="BD64" s="140"/>
      <c r="BE64" s="144">
        <f>AO64</f>
        <v>768820</v>
      </c>
      <c r="BF64" s="139"/>
      <c r="BG64" s="139"/>
      <c r="BH64" s="139"/>
      <c r="BI64" s="139"/>
      <c r="BJ64" s="139"/>
      <c r="BK64" s="139"/>
      <c r="BL64" s="140"/>
    </row>
    <row r="65" spans="1:79" ht="15.75" customHeight="1" x14ac:dyDescent="0.3">
      <c r="A65" s="53"/>
      <c r="B65" s="54"/>
      <c r="C65" s="54"/>
      <c r="D65" s="54"/>
      <c r="E65" s="54"/>
      <c r="F65" s="55"/>
      <c r="G65" s="141" t="s">
        <v>79</v>
      </c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3"/>
      <c r="Z65" s="53"/>
      <c r="AA65" s="54"/>
      <c r="AB65" s="54"/>
      <c r="AC65" s="54"/>
      <c r="AD65" s="55"/>
      <c r="AE65" s="53"/>
      <c r="AF65" s="54"/>
      <c r="AG65" s="54"/>
      <c r="AH65" s="54"/>
      <c r="AI65" s="54"/>
      <c r="AJ65" s="54"/>
      <c r="AK65" s="54"/>
      <c r="AL65" s="54"/>
      <c r="AM65" s="54"/>
      <c r="AN65" s="55"/>
      <c r="AO65" s="138"/>
      <c r="AP65" s="139"/>
      <c r="AQ65" s="139"/>
      <c r="AR65" s="139"/>
      <c r="AS65" s="139"/>
      <c r="AT65" s="139"/>
      <c r="AU65" s="139"/>
      <c r="AV65" s="140"/>
      <c r="AW65" s="138"/>
      <c r="AX65" s="139"/>
      <c r="AY65" s="139"/>
      <c r="AZ65" s="139"/>
      <c r="BA65" s="139"/>
      <c r="BB65" s="139"/>
      <c r="BC65" s="139"/>
      <c r="BD65" s="140"/>
      <c r="BE65" s="138"/>
      <c r="BF65" s="139"/>
      <c r="BG65" s="139"/>
      <c r="BH65" s="139"/>
      <c r="BI65" s="139"/>
      <c r="BJ65" s="139"/>
      <c r="BK65" s="139"/>
      <c r="BL65" s="140"/>
    </row>
    <row r="66" spans="1:79" ht="54" customHeight="1" x14ac:dyDescent="0.3">
      <c r="A66" s="53">
        <v>2</v>
      </c>
      <c r="B66" s="54"/>
      <c r="C66" s="54"/>
      <c r="D66" s="54"/>
      <c r="E66" s="54"/>
      <c r="F66" s="55"/>
      <c r="G66" s="126" t="s">
        <v>80</v>
      </c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8"/>
      <c r="Z66" s="53" t="s">
        <v>87</v>
      </c>
      <c r="AA66" s="54"/>
      <c r="AB66" s="54"/>
      <c r="AC66" s="54"/>
      <c r="AD66" s="55"/>
      <c r="AE66" s="53" t="s">
        <v>88</v>
      </c>
      <c r="AF66" s="54"/>
      <c r="AG66" s="54"/>
      <c r="AH66" s="54"/>
      <c r="AI66" s="54"/>
      <c r="AJ66" s="54"/>
      <c r="AK66" s="54"/>
      <c r="AL66" s="54"/>
      <c r="AM66" s="54"/>
      <c r="AN66" s="55"/>
      <c r="AO66" s="138">
        <v>26</v>
      </c>
      <c r="AP66" s="139"/>
      <c r="AQ66" s="139"/>
      <c r="AR66" s="139"/>
      <c r="AS66" s="139"/>
      <c r="AT66" s="139"/>
      <c r="AU66" s="139"/>
      <c r="AV66" s="140"/>
      <c r="AW66" s="138">
        <v>0</v>
      </c>
      <c r="AX66" s="139"/>
      <c r="AY66" s="139"/>
      <c r="AZ66" s="139"/>
      <c r="BA66" s="139"/>
      <c r="BB66" s="139"/>
      <c r="BC66" s="139"/>
      <c r="BD66" s="140"/>
      <c r="BE66" s="138">
        <f>AO66</f>
        <v>26</v>
      </c>
      <c r="BF66" s="139"/>
      <c r="BG66" s="139"/>
      <c r="BH66" s="139"/>
      <c r="BI66" s="139"/>
      <c r="BJ66" s="139"/>
      <c r="BK66" s="139"/>
      <c r="BL66" s="140"/>
    </row>
    <row r="67" spans="1:79" ht="50" customHeight="1" x14ac:dyDescent="0.3">
      <c r="A67" s="53">
        <v>3</v>
      </c>
      <c r="B67" s="54"/>
      <c r="C67" s="54"/>
      <c r="D67" s="54"/>
      <c r="E67" s="54"/>
      <c r="F67" s="55"/>
      <c r="G67" s="126" t="s">
        <v>81</v>
      </c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8"/>
      <c r="Z67" s="53" t="s">
        <v>87</v>
      </c>
      <c r="AA67" s="54"/>
      <c r="AB67" s="54"/>
      <c r="AC67" s="54"/>
      <c r="AD67" s="55"/>
      <c r="AE67" s="53" t="s">
        <v>88</v>
      </c>
      <c r="AF67" s="54"/>
      <c r="AG67" s="54"/>
      <c r="AH67" s="54"/>
      <c r="AI67" s="54"/>
      <c r="AJ67" s="54"/>
      <c r="AK67" s="54"/>
      <c r="AL67" s="54"/>
      <c r="AM67" s="54"/>
      <c r="AN67" s="55"/>
      <c r="AO67" s="144">
        <v>12500</v>
      </c>
      <c r="AP67" s="145"/>
      <c r="AQ67" s="145"/>
      <c r="AR67" s="145"/>
      <c r="AS67" s="145"/>
      <c r="AT67" s="145"/>
      <c r="AU67" s="145"/>
      <c r="AV67" s="146"/>
      <c r="AW67" s="144">
        <v>0</v>
      </c>
      <c r="AX67" s="145"/>
      <c r="AY67" s="145"/>
      <c r="AZ67" s="145"/>
      <c r="BA67" s="145"/>
      <c r="BB67" s="145"/>
      <c r="BC67" s="145"/>
      <c r="BD67" s="146"/>
      <c r="BE67" s="144">
        <f>AO67</f>
        <v>12500</v>
      </c>
      <c r="BF67" s="145"/>
      <c r="BG67" s="145"/>
      <c r="BH67" s="145"/>
      <c r="BI67" s="145"/>
      <c r="BJ67" s="145"/>
      <c r="BK67" s="145"/>
      <c r="BL67" s="146"/>
    </row>
    <row r="68" spans="1:79" ht="13" customHeight="1" x14ac:dyDescent="0.3">
      <c r="A68" s="53"/>
      <c r="B68" s="54"/>
      <c r="C68" s="54"/>
      <c r="D68" s="54"/>
      <c r="E68" s="54"/>
      <c r="F68" s="55"/>
      <c r="G68" s="141" t="s">
        <v>82</v>
      </c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142"/>
      <c r="S68" s="142"/>
      <c r="T68" s="142"/>
      <c r="U68" s="142"/>
      <c r="V68" s="142"/>
      <c r="W68" s="142"/>
      <c r="X68" s="142"/>
      <c r="Y68" s="143"/>
      <c r="Z68" s="53"/>
      <c r="AA68" s="54"/>
      <c r="AB68" s="54"/>
      <c r="AC68" s="54"/>
      <c r="AD68" s="55"/>
      <c r="AE68" s="53"/>
      <c r="AF68" s="54"/>
      <c r="AG68" s="54"/>
      <c r="AH68" s="54"/>
      <c r="AI68" s="54"/>
      <c r="AJ68" s="54"/>
      <c r="AK68" s="54"/>
      <c r="AL68" s="54"/>
      <c r="AM68" s="54"/>
      <c r="AN68" s="55"/>
      <c r="AO68" s="138"/>
      <c r="AP68" s="139"/>
      <c r="AQ68" s="139"/>
      <c r="AR68" s="139"/>
      <c r="AS68" s="139"/>
      <c r="AT68" s="139"/>
      <c r="AU68" s="139"/>
      <c r="AV68" s="140"/>
      <c r="AW68" s="138"/>
      <c r="AX68" s="139"/>
      <c r="AY68" s="139"/>
      <c r="AZ68" s="139"/>
      <c r="BA68" s="139"/>
      <c r="BB68" s="139"/>
      <c r="BC68" s="139"/>
      <c r="BD68" s="140"/>
      <c r="BE68" s="138"/>
      <c r="BF68" s="139"/>
      <c r="BG68" s="139"/>
      <c r="BH68" s="139"/>
      <c r="BI68" s="139"/>
      <c r="BJ68" s="139"/>
      <c r="BK68" s="139"/>
      <c r="BL68" s="140"/>
    </row>
    <row r="69" spans="1:79" ht="51" customHeight="1" x14ac:dyDescent="0.3">
      <c r="A69" s="53">
        <v>4</v>
      </c>
      <c r="B69" s="54"/>
      <c r="C69" s="54"/>
      <c r="D69" s="54"/>
      <c r="E69" s="54"/>
      <c r="F69" s="55"/>
      <c r="G69" s="126" t="s">
        <v>83</v>
      </c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8"/>
      <c r="Z69" s="53" t="s">
        <v>94</v>
      </c>
      <c r="AA69" s="54"/>
      <c r="AB69" s="54"/>
      <c r="AC69" s="54"/>
      <c r="AD69" s="55"/>
      <c r="AE69" s="53" t="s">
        <v>89</v>
      </c>
      <c r="AF69" s="54"/>
      <c r="AG69" s="54"/>
      <c r="AH69" s="54"/>
      <c r="AI69" s="54"/>
      <c r="AJ69" s="54"/>
      <c r="AK69" s="54"/>
      <c r="AL69" s="54"/>
      <c r="AM69" s="54"/>
      <c r="AN69" s="55"/>
      <c r="AO69" s="147">
        <f>AO64/AO66</f>
        <v>29570</v>
      </c>
      <c r="AP69" s="148"/>
      <c r="AQ69" s="148"/>
      <c r="AR69" s="148"/>
      <c r="AS69" s="148"/>
      <c r="AT69" s="148"/>
      <c r="AU69" s="148"/>
      <c r="AV69" s="149"/>
      <c r="AW69" s="147">
        <v>0</v>
      </c>
      <c r="AX69" s="148"/>
      <c r="AY69" s="148"/>
      <c r="AZ69" s="148"/>
      <c r="BA69" s="148"/>
      <c r="BB69" s="148"/>
      <c r="BC69" s="148"/>
      <c r="BD69" s="149"/>
      <c r="BE69" s="147">
        <f>AO69</f>
        <v>29570</v>
      </c>
      <c r="BF69" s="148"/>
      <c r="BG69" s="148"/>
      <c r="BH69" s="148"/>
      <c r="BI69" s="148"/>
      <c r="BJ69" s="148"/>
      <c r="BK69" s="148"/>
      <c r="BL69" s="149"/>
    </row>
    <row r="70" spans="1:79" ht="12.5" customHeight="1" x14ac:dyDescent="0.3">
      <c r="A70" s="53"/>
      <c r="B70" s="54"/>
      <c r="C70" s="54"/>
      <c r="D70" s="54"/>
      <c r="E70" s="54"/>
      <c r="F70" s="55"/>
      <c r="G70" s="141" t="s">
        <v>84</v>
      </c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142"/>
      <c r="S70" s="142"/>
      <c r="T70" s="142"/>
      <c r="U70" s="142"/>
      <c r="V70" s="142"/>
      <c r="W70" s="142"/>
      <c r="X70" s="142"/>
      <c r="Y70" s="143"/>
      <c r="Z70" s="53"/>
      <c r="AA70" s="54"/>
      <c r="AB70" s="54"/>
      <c r="AC70" s="54"/>
      <c r="AD70" s="55"/>
      <c r="AE70" s="53"/>
      <c r="AF70" s="54"/>
      <c r="AG70" s="54"/>
      <c r="AH70" s="54"/>
      <c r="AI70" s="54"/>
      <c r="AJ70" s="54"/>
      <c r="AK70" s="54"/>
      <c r="AL70" s="54"/>
      <c r="AM70" s="54"/>
      <c r="AN70" s="55"/>
      <c r="AO70" s="138"/>
      <c r="AP70" s="139"/>
      <c r="AQ70" s="139"/>
      <c r="AR70" s="139"/>
      <c r="AS70" s="139"/>
      <c r="AT70" s="139"/>
      <c r="AU70" s="139"/>
      <c r="AV70" s="140"/>
      <c r="AW70" s="138"/>
      <c r="AX70" s="139"/>
      <c r="AY70" s="139"/>
      <c r="AZ70" s="139"/>
      <c r="BA70" s="139"/>
      <c r="BB70" s="139"/>
      <c r="BC70" s="139"/>
      <c r="BD70" s="140"/>
      <c r="BE70" s="138"/>
      <c r="BF70" s="139"/>
      <c r="BG70" s="139"/>
      <c r="BH70" s="139"/>
      <c r="BI70" s="139"/>
      <c r="BJ70" s="139"/>
      <c r="BK70" s="139"/>
      <c r="BL70" s="140"/>
    </row>
    <row r="71" spans="1:79" ht="35.4" customHeight="1" x14ac:dyDescent="0.3">
      <c r="A71" s="53">
        <v>5</v>
      </c>
      <c r="B71" s="54"/>
      <c r="C71" s="54"/>
      <c r="D71" s="54"/>
      <c r="E71" s="54"/>
      <c r="F71" s="55"/>
      <c r="G71" s="126" t="s">
        <v>85</v>
      </c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8"/>
      <c r="Z71" s="53" t="s">
        <v>90</v>
      </c>
      <c r="AA71" s="54"/>
      <c r="AB71" s="54"/>
      <c r="AC71" s="54"/>
      <c r="AD71" s="55"/>
      <c r="AE71" s="53" t="s">
        <v>89</v>
      </c>
      <c r="AF71" s="54"/>
      <c r="AG71" s="54"/>
      <c r="AH71" s="54"/>
      <c r="AI71" s="54"/>
      <c r="AJ71" s="54"/>
      <c r="AK71" s="54"/>
      <c r="AL71" s="54"/>
      <c r="AM71" s="54"/>
      <c r="AN71" s="55"/>
      <c r="AO71" s="147">
        <f>AO67/2681%</f>
        <v>466.24393882879525</v>
      </c>
      <c r="AP71" s="148"/>
      <c r="AQ71" s="148"/>
      <c r="AR71" s="148"/>
      <c r="AS71" s="148"/>
      <c r="AT71" s="148"/>
      <c r="AU71" s="148"/>
      <c r="AV71" s="149"/>
      <c r="AW71" s="147">
        <v>0</v>
      </c>
      <c r="AX71" s="148"/>
      <c r="AY71" s="148"/>
      <c r="AZ71" s="148"/>
      <c r="BA71" s="148"/>
      <c r="BB71" s="148"/>
      <c r="BC71" s="148"/>
      <c r="BD71" s="149"/>
      <c r="BE71" s="147">
        <f>AO71</f>
        <v>466.24393882879525</v>
      </c>
      <c r="BF71" s="148"/>
      <c r="BG71" s="148"/>
      <c r="BH71" s="148"/>
      <c r="BI71" s="148"/>
      <c r="BJ71" s="148"/>
      <c r="BK71" s="148"/>
      <c r="BL71" s="149"/>
    </row>
    <row r="72" spans="1:79" ht="15.75" hidden="1" customHeight="1" x14ac:dyDescent="0.3">
      <c r="A72" s="138"/>
      <c r="B72" s="139"/>
      <c r="C72" s="139"/>
      <c r="D72" s="139"/>
      <c r="E72" s="139"/>
      <c r="F72" s="140"/>
      <c r="G72" s="138"/>
      <c r="H72" s="139"/>
      <c r="I72" s="139"/>
      <c r="J72" s="139"/>
      <c r="K72" s="139"/>
      <c r="L72" s="139"/>
      <c r="M72" s="139"/>
      <c r="N72" s="139"/>
      <c r="O72" s="139"/>
      <c r="P72" s="139"/>
      <c r="Q72" s="139"/>
      <c r="R72" s="139"/>
      <c r="S72" s="139"/>
      <c r="T72" s="139"/>
      <c r="U72" s="139"/>
      <c r="V72" s="139"/>
      <c r="W72" s="139"/>
      <c r="X72" s="139"/>
      <c r="Y72" s="140"/>
      <c r="Z72" s="138"/>
      <c r="AA72" s="139"/>
      <c r="AB72" s="139"/>
      <c r="AC72" s="139"/>
      <c r="AD72" s="140"/>
      <c r="AE72" s="138"/>
      <c r="AF72" s="139"/>
      <c r="AG72" s="139"/>
      <c r="AH72" s="139"/>
      <c r="AI72" s="139"/>
      <c r="AJ72" s="139"/>
      <c r="AK72" s="139"/>
      <c r="AL72" s="139"/>
      <c r="AM72" s="139"/>
      <c r="AN72" s="140"/>
      <c r="AO72" s="138"/>
      <c r="AP72" s="139"/>
      <c r="AQ72" s="139"/>
      <c r="AR72" s="139"/>
      <c r="AS72" s="139"/>
      <c r="AT72" s="139"/>
      <c r="AU72" s="139"/>
      <c r="AV72" s="140"/>
      <c r="AW72" s="138"/>
      <c r="AX72" s="139"/>
      <c r="AY72" s="139"/>
      <c r="AZ72" s="139"/>
      <c r="BA72" s="139"/>
      <c r="BB72" s="139"/>
      <c r="BC72" s="139"/>
      <c r="BD72" s="140"/>
      <c r="BE72" s="138"/>
      <c r="BF72" s="139"/>
      <c r="BG72" s="139"/>
      <c r="BH72" s="139"/>
      <c r="BI72" s="139"/>
      <c r="BJ72" s="139"/>
      <c r="BK72" s="139"/>
      <c r="BL72" s="140"/>
    </row>
    <row r="73" spans="1:79" ht="15" hidden="1" customHeight="1" x14ac:dyDescent="0.3">
      <c r="A73" s="56"/>
      <c r="B73" s="56"/>
      <c r="C73" s="56"/>
      <c r="D73" s="56"/>
      <c r="E73" s="56"/>
      <c r="F73" s="56"/>
      <c r="G73" s="78"/>
      <c r="H73" s="79"/>
      <c r="I73" s="79"/>
      <c r="J73" s="79"/>
      <c r="K73" s="79"/>
      <c r="L73" s="79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80"/>
      <c r="Z73" s="56"/>
      <c r="AA73" s="56"/>
      <c r="AB73" s="56"/>
      <c r="AC73" s="56"/>
      <c r="AD73" s="56"/>
      <c r="AE73" s="105"/>
      <c r="AF73" s="105"/>
      <c r="AG73" s="105"/>
      <c r="AH73" s="105"/>
      <c r="AI73" s="105"/>
      <c r="AJ73" s="105"/>
      <c r="AK73" s="105"/>
      <c r="AL73" s="105"/>
      <c r="AM73" s="105"/>
      <c r="AN73" s="78"/>
      <c r="AO73" s="59"/>
      <c r="AP73" s="59"/>
      <c r="AQ73" s="59"/>
      <c r="AR73" s="59"/>
      <c r="AS73" s="59"/>
      <c r="AT73" s="59"/>
      <c r="AU73" s="59"/>
      <c r="AV73" s="59"/>
      <c r="AW73" s="59"/>
      <c r="AX73" s="59"/>
      <c r="AY73" s="59"/>
      <c r="AZ73" s="59"/>
      <c r="BA73" s="59"/>
      <c r="BB73" s="59"/>
      <c r="BC73" s="59"/>
      <c r="BD73" s="59"/>
      <c r="BE73" s="59"/>
      <c r="BF73" s="59"/>
      <c r="BG73" s="59"/>
      <c r="BH73" s="59"/>
      <c r="BI73" s="59"/>
      <c r="BJ73" s="59"/>
      <c r="BK73" s="59"/>
      <c r="BL73" s="59"/>
      <c r="CA73" s="1" t="s">
        <v>17</v>
      </c>
    </row>
    <row r="74" spans="1:79" ht="1.75" hidden="1" customHeight="1" x14ac:dyDescent="0.3">
      <c r="A74" s="56"/>
      <c r="B74" s="56"/>
      <c r="C74" s="56"/>
      <c r="D74" s="56"/>
      <c r="E74" s="56"/>
      <c r="F74" s="56"/>
      <c r="G74" s="106"/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109"/>
      <c r="AA74" s="109"/>
      <c r="AB74" s="109"/>
      <c r="AC74" s="109"/>
      <c r="AD74" s="109"/>
      <c r="AE74" s="110"/>
      <c r="AF74" s="110"/>
      <c r="AG74" s="110"/>
      <c r="AH74" s="110"/>
      <c r="AI74" s="110"/>
      <c r="AJ74" s="110"/>
      <c r="AK74" s="110"/>
      <c r="AL74" s="110"/>
      <c r="AM74" s="110"/>
      <c r="AN74" s="11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  <c r="CA74" s="1" t="s">
        <v>18</v>
      </c>
    </row>
    <row r="75" spans="1:79" x14ac:dyDescent="0.3"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</row>
    <row r="76" spans="1:79" hidden="1" x14ac:dyDescent="0.3"/>
    <row r="77" spans="1:79" ht="16.5" customHeight="1" x14ac:dyDescent="0.3">
      <c r="A77" s="70" t="s">
        <v>92</v>
      </c>
      <c r="B77" s="70"/>
      <c r="C77" s="70"/>
      <c r="D77" s="70"/>
      <c r="E77" s="70"/>
      <c r="F77" s="70"/>
      <c r="G77" s="70"/>
      <c r="H77" s="70"/>
      <c r="I77" s="70"/>
      <c r="J77" s="70"/>
      <c r="K77" s="70"/>
      <c r="L77" s="70"/>
      <c r="M77" s="70"/>
      <c r="N77" s="70"/>
      <c r="O77" s="70"/>
      <c r="P77" s="70"/>
      <c r="Q77" s="70"/>
      <c r="R77" s="70"/>
      <c r="S77" s="70"/>
      <c r="T77" s="70"/>
      <c r="U77" s="70"/>
      <c r="V77" s="70"/>
      <c r="W77" s="38"/>
      <c r="X77" s="38"/>
      <c r="Y77" s="38"/>
      <c r="Z77" s="38"/>
      <c r="AA77" s="38"/>
      <c r="AB77" s="38"/>
      <c r="AC77" s="39"/>
      <c r="AD77" s="39"/>
      <c r="AE77" s="39"/>
      <c r="AF77" s="39"/>
      <c r="AG77" s="39"/>
      <c r="AH77" s="38"/>
      <c r="AI77" s="38"/>
      <c r="AJ77" s="38"/>
      <c r="AK77" s="38"/>
      <c r="AL77" s="38"/>
      <c r="AM77" s="38"/>
      <c r="AN77" s="5"/>
      <c r="AO77" s="45" t="s">
        <v>93</v>
      </c>
      <c r="AP77" s="45"/>
      <c r="AQ77" s="45"/>
      <c r="AR77" s="45"/>
      <c r="AS77" s="45"/>
      <c r="AT77" s="45"/>
      <c r="AU77" s="45"/>
      <c r="AV77" s="40"/>
      <c r="AW77" s="40"/>
      <c r="AX77" s="40"/>
      <c r="AY77" s="40"/>
      <c r="AZ77" s="40"/>
      <c r="BA77" s="40"/>
      <c r="BB77" s="40"/>
      <c r="BC77" s="40"/>
      <c r="BD77" s="40"/>
      <c r="BE77" s="40"/>
      <c r="BF77" s="40"/>
      <c r="BG77" s="40"/>
    </row>
    <row r="78" spans="1:79" x14ac:dyDescent="0.3">
      <c r="W78" s="57" t="s">
        <v>5</v>
      </c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/>
      <c r="AK78" s="57"/>
      <c r="AL78" s="57"/>
      <c r="AM78" s="57"/>
      <c r="AO78" s="67" t="s">
        <v>49</v>
      </c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</row>
    <row r="79" spans="1:79" ht="15.75" customHeight="1" x14ac:dyDescent="0.3">
      <c r="A79" s="77" t="s">
        <v>3</v>
      </c>
      <c r="B79" s="77"/>
      <c r="C79" s="77"/>
      <c r="D79" s="77"/>
      <c r="E79" s="77"/>
      <c r="F79" s="77"/>
    </row>
    <row r="80" spans="1:79" ht="13.25" customHeight="1" x14ac:dyDescent="0.3">
      <c r="A80" s="68" t="s">
        <v>64</v>
      </c>
      <c r="B80" s="68"/>
      <c r="C80" s="68"/>
      <c r="D80" s="68"/>
      <c r="E80" s="68"/>
      <c r="F80" s="68"/>
      <c r="G80" s="68"/>
      <c r="H80" s="68"/>
      <c r="I80" s="68"/>
      <c r="J80" s="68"/>
      <c r="K80" s="68"/>
      <c r="L80" s="68"/>
      <c r="M80" s="68"/>
      <c r="N80" s="68"/>
      <c r="O80" s="68"/>
      <c r="P80" s="68"/>
      <c r="Q80" s="68"/>
      <c r="R80" s="68"/>
      <c r="S80" s="68"/>
      <c r="T80" s="68"/>
      <c r="U80" s="68"/>
      <c r="V80" s="68"/>
      <c r="W80" s="68"/>
      <c r="X80" s="68"/>
      <c r="Y80" s="68"/>
      <c r="Z80" s="68"/>
      <c r="AA80" s="68"/>
      <c r="AB80" s="68"/>
      <c r="AC80" s="68"/>
      <c r="AD80" s="68"/>
      <c r="AE80" s="68"/>
      <c r="AF80" s="68"/>
      <c r="AG80" s="68"/>
      <c r="AH80" s="68"/>
      <c r="AI80" s="68"/>
      <c r="AJ80" s="68"/>
      <c r="AK80" s="68"/>
      <c r="AL80" s="68"/>
      <c r="AM80" s="68"/>
      <c r="AN80" s="68"/>
      <c r="AO80" s="68"/>
      <c r="AP80" s="68"/>
      <c r="AQ80" s="68"/>
      <c r="AR80" s="68"/>
      <c r="AS80" s="68"/>
    </row>
    <row r="81" spans="1:59" x14ac:dyDescent="0.3">
      <c r="A81" s="69" t="s">
        <v>44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  <c r="AS81" s="69"/>
    </row>
    <row r="82" spans="1:59" ht="10.5" customHeight="1" x14ac:dyDescent="0.3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</row>
    <row r="83" spans="1:59" ht="15.65" customHeight="1" x14ac:dyDescent="0.3">
      <c r="A83" s="70" t="s">
        <v>65</v>
      </c>
      <c r="B83" s="71"/>
      <c r="C83" s="71"/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38"/>
      <c r="X83" s="38"/>
      <c r="Y83" s="38"/>
      <c r="Z83" s="38"/>
      <c r="AA83" s="38"/>
      <c r="AB83" s="38"/>
      <c r="AC83" s="39"/>
      <c r="AD83" s="39"/>
      <c r="AE83" s="39"/>
      <c r="AF83" s="39"/>
      <c r="AG83" s="39"/>
      <c r="AH83" s="38"/>
      <c r="AI83" s="38"/>
      <c r="AJ83" s="38"/>
      <c r="AK83" s="38"/>
      <c r="AL83" s="38"/>
      <c r="AM83" s="38"/>
      <c r="AN83" s="5"/>
      <c r="AO83" s="46" t="s">
        <v>66</v>
      </c>
      <c r="AP83" s="46"/>
      <c r="AQ83" s="46"/>
      <c r="AR83" s="46"/>
      <c r="AS83" s="46"/>
      <c r="AT83" s="46"/>
      <c r="AU83" s="46"/>
      <c r="AV83" s="37"/>
      <c r="AW83" s="37"/>
      <c r="AX83" s="37"/>
      <c r="AY83" s="37"/>
      <c r="AZ83" s="37"/>
      <c r="BA83" s="37"/>
      <c r="BB83" s="37"/>
      <c r="BC83" s="37"/>
      <c r="BD83" s="37"/>
      <c r="BE83" s="37"/>
      <c r="BF83" s="37"/>
      <c r="BG83" s="37"/>
    </row>
    <row r="84" spans="1:59" x14ac:dyDescent="0.3">
      <c r="W84" s="57" t="s">
        <v>5</v>
      </c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/>
      <c r="AK84" s="57"/>
      <c r="AL84" s="57"/>
      <c r="AM84" s="57"/>
      <c r="AO84" s="67" t="s">
        <v>49</v>
      </c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</row>
    <row r="85" spans="1:59" x14ac:dyDescent="0.3">
      <c r="A85" s="150">
        <v>44321</v>
      </c>
      <c r="B85" s="150"/>
      <c r="C85" s="150"/>
      <c r="D85" s="150"/>
      <c r="E85" s="150"/>
      <c r="F85" s="150"/>
      <c r="G85" s="41"/>
      <c r="H85" s="41"/>
    </row>
    <row r="86" spans="1:59" x14ac:dyDescent="0.3">
      <c r="A86" s="67" t="s">
        <v>42</v>
      </c>
      <c r="B86" s="67"/>
      <c r="C86" s="67"/>
      <c r="D86" s="67"/>
      <c r="E86" s="67"/>
      <c r="F86" s="67"/>
      <c r="G86" s="67"/>
      <c r="H86" s="67"/>
      <c r="I86" s="36"/>
      <c r="J86" s="36"/>
      <c r="K86" s="36"/>
      <c r="L86" s="36"/>
      <c r="M86" s="36"/>
      <c r="N86" s="36"/>
      <c r="O86" s="36"/>
      <c r="P86" s="36"/>
      <c r="Q86" s="36"/>
    </row>
    <row r="87" spans="1:59" x14ac:dyDescent="0.3">
      <c r="A87" s="20" t="s">
        <v>43</v>
      </c>
    </row>
  </sheetData>
  <mergeCells count="223">
    <mergeCell ref="A85:F85"/>
    <mergeCell ref="BE72:BL72"/>
    <mergeCell ref="BE63:BL63"/>
    <mergeCell ref="BE64:BL64"/>
    <mergeCell ref="BE65:BL65"/>
    <mergeCell ref="BE66:BL66"/>
    <mergeCell ref="BE67:BL67"/>
    <mergeCell ref="BE68:BL68"/>
    <mergeCell ref="BE69:BL69"/>
    <mergeCell ref="BE70:BL70"/>
    <mergeCell ref="BE71:BL71"/>
    <mergeCell ref="Z69:AD69"/>
    <mergeCell ref="Z70:AD70"/>
    <mergeCell ref="Z71:AD71"/>
    <mergeCell ref="AO72:AV72"/>
    <mergeCell ref="AW63:BD63"/>
    <mergeCell ref="AW64:BD64"/>
    <mergeCell ref="AW65:BD65"/>
    <mergeCell ref="AW66:BD66"/>
    <mergeCell ref="AW67:BD67"/>
    <mergeCell ref="AW68:BD68"/>
    <mergeCell ref="AW69:BD69"/>
    <mergeCell ref="AW70:BD70"/>
    <mergeCell ref="AW71:BD71"/>
    <mergeCell ref="AW72:BD72"/>
    <mergeCell ref="AO63:AV63"/>
    <mergeCell ref="AO64:AV64"/>
    <mergeCell ref="AO65:AV65"/>
    <mergeCell ref="AO66:AV66"/>
    <mergeCell ref="AO67:AV67"/>
    <mergeCell ref="AO68:AV68"/>
    <mergeCell ref="AO69:AV69"/>
    <mergeCell ref="AO70:AV70"/>
    <mergeCell ref="AO71:AV71"/>
    <mergeCell ref="AO7:AU7"/>
    <mergeCell ref="N13:AS13"/>
    <mergeCell ref="N14:AS14"/>
    <mergeCell ref="AU13:BB13"/>
    <mergeCell ref="AU14:BB14"/>
    <mergeCell ref="A11:BL11"/>
    <mergeCell ref="AW7:AX7"/>
    <mergeCell ref="A72:F72"/>
    <mergeCell ref="G63:Y63"/>
    <mergeCell ref="G64:Y64"/>
    <mergeCell ref="G65:Y65"/>
    <mergeCell ref="G66:Y66"/>
    <mergeCell ref="G67:Y67"/>
    <mergeCell ref="G68:Y68"/>
    <mergeCell ref="G69:Y69"/>
    <mergeCell ref="G70:Y70"/>
    <mergeCell ref="G71:Y71"/>
    <mergeCell ref="G72:Y72"/>
    <mergeCell ref="A63:F63"/>
    <mergeCell ref="A64:F64"/>
    <mergeCell ref="A65:F65"/>
    <mergeCell ref="A66:F66"/>
    <mergeCell ref="A67:F67"/>
    <mergeCell ref="A68:F68"/>
    <mergeCell ref="B13:L13"/>
    <mergeCell ref="B14:L14"/>
    <mergeCell ref="AW62:BD62"/>
    <mergeCell ref="BE62:BL62"/>
    <mergeCell ref="AS45:AZ46"/>
    <mergeCell ref="D45:AB46"/>
    <mergeCell ref="D47:AB47"/>
    <mergeCell ref="D48:AB48"/>
    <mergeCell ref="AC47:AJ47"/>
    <mergeCell ref="AC48:AJ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A20:AI20"/>
    <mergeCell ref="B19:L19"/>
    <mergeCell ref="N19:Y19"/>
    <mergeCell ref="AA19:AI19"/>
    <mergeCell ref="AO1:BL1"/>
    <mergeCell ref="A51:BL51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I23:S23"/>
    <mergeCell ref="G40:BL40"/>
    <mergeCell ref="A25:BL25"/>
    <mergeCell ref="A26:BL26"/>
    <mergeCell ref="A28:BL28"/>
    <mergeCell ref="A31:F31"/>
    <mergeCell ref="G31:BL31"/>
    <mergeCell ref="A29:F29"/>
    <mergeCell ref="A41:F41"/>
    <mergeCell ref="A47:C47"/>
    <mergeCell ref="A48:C48"/>
    <mergeCell ref="AK20:BC20"/>
    <mergeCell ref="B20:L20"/>
    <mergeCell ref="N20:Y20"/>
    <mergeCell ref="AO2:BL2"/>
    <mergeCell ref="AO6:BF6"/>
    <mergeCell ref="AO4:BL4"/>
    <mergeCell ref="AO5:BL5"/>
    <mergeCell ref="AO3:BL3"/>
    <mergeCell ref="A10:BL10"/>
    <mergeCell ref="W78:AM78"/>
    <mergeCell ref="AE62:AN62"/>
    <mergeCell ref="AE73:AN73"/>
    <mergeCell ref="AO78:BG78"/>
    <mergeCell ref="G62:Y62"/>
    <mergeCell ref="G73:Y73"/>
    <mergeCell ref="G74:Y74"/>
    <mergeCell ref="AO62:AV62"/>
    <mergeCell ref="Z62:AD62"/>
    <mergeCell ref="AR56:AY56"/>
    <mergeCell ref="AJ55:AQ55"/>
    <mergeCell ref="A74:F74"/>
    <mergeCell ref="Z74:AD74"/>
    <mergeCell ref="AE74:AN74"/>
    <mergeCell ref="A77:V77"/>
    <mergeCell ref="AO61:AV61"/>
    <mergeCell ref="AW61:BD61"/>
    <mergeCell ref="G61:Y61"/>
    <mergeCell ref="A32:F32"/>
    <mergeCell ref="G32:BL32"/>
    <mergeCell ref="A22:T22"/>
    <mergeCell ref="AS22:BC22"/>
    <mergeCell ref="BD22:BL22"/>
    <mergeCell ref="T23:W23"/>
    <mergeCell ref="A23:H23"/>
    <mergeCell ref="D53:AA54"/>
    <mergeCell ref="AB53:AI54"/>
    <mergeCell ref="AJ53:AQ54"/>
    <mergeCell ref="AR53:AY54"/>
    <mergeCell ref="A30:F30"/>
    <mergeCell ref="G30:BL30"/>
    <mergeCell ref="G41:BL41"/>
    <mergeCell ref="A45:C46"/>
    <mergeCell ref="A44:AZ44"/>
    <mergeCell ref="A43:AZ43"/>
    <mergeCell ref="AC45:AJ46"/>
    <mergeCell ref="AK47:AR47"/>
    <mergeCell ref="AK48:AR48"/>
    <mergeCell ref="A35:BL35"/>
    <mergeCell ref="G39:BL39"/>
    <mergeCell ref="A86:H86"/>
    <mergeCell ref="A80:AS80"/>
    <mergeCell ref="A81:AS81"/>
    <mergeCell ref="A83:V83"/>
    <mergeCell ref="A34:BL34"/>
    <mergeCell ref="A52:AY52"/>
    <mergeCell ref="A40:F40"/>
    <mergeCell ref="A37:BL37"/>
    <mergeCell ref="A38:F38"/>
    <mergeCell ref="G38:BL38"/>
    <mergeCell ref="A39:F39"/>
    <mergeCell ref="AC49:AJ49"/>
    <mergeCell ref="AK45:AR46"/>
    <mergeCell ref="D49:AB49"/>
    <mergeCell ref="AO84:BG84"/>
    <mergeCell ref="A79:F79"/>
    <mergeCell ref="A55:C55"/>
    <mergeCell ref="AR55:AY55"/>
    <mergeCell ref="A56:C56"/>
    <mergeCell ref="D56:AA56"/>
    <mergeCell ref="BE74:BL74"/>
    <mergeCell ref="AO73:AV73"/>
    <mergeCell ref="AW73:BD73"/>
    <mergeCell ref="BE73:BL73"/>
    <mergeCell ref="W84:AM84"/>
    <mergeCell ref="A62:F62"/>
    <mergeCell ref="A73:F73"/>
    <mergeCell ref="Z73:AD73"/>
    <mergeCell ref="A60:BL60"/>
    <mergeCell ref="A61:F61"/>
    <mergeCell ref="AE61:AN61"/>
    <mergeCell ref="AB56:AI56"/>
    <mergeCell ref="AJ56:AQ56"/>
    <mergeCell ref="BE61:BL61"/>
    <mergeCell ref="A57:C57"/>
    <mergeCell ref="D57:AA57"/>
    <mergeCell ref="AB57:AI57"/>
    <mergeCell ref="AJ57:AQ57"/>
    <mergeCell ref="AR57:AY57"/>
    <mergeCell ref="Z61:AD61"/>
    <mergeCell ref="AW74:BD74"/>
    <mergeCell ref="AO74:AV74"/>
    <mergeCell ref="A69:F69"/>
    <mergeCell ref="A70:F70"/>
    <mergeCell ref="A71:F71"/>
    <mergeCell ref="Z72:AD72"/>
    <mergeCell ref="AE63:AN63"/>
    <mergeCell ref="AE64:AN64"/>
    <mergeCell ref="AO77:AU77"/>
    <mergeCell ref="AO83:AU83"/>
    <mergeCell ref="A58:C58"/>
    <mergeCell ref="D58:AA58"/>
    <mergeCell ref="AB58:AI58"/>
    <mergeCell ref="AJ58:AQ58"/>
    <mergeCell ref="AR58:AY58"/>
    <mergeCell ref="A53:C54"/>
    <mergeCell ref="D55:AA55"/>
    <mergeCell ref="AB55:AI55"/>
    <mergeCell ref="AE65:AN65"/>
    <mergeCell ref="AE66:AN66"/>
    <mergeCell ref="AE67:AN67"/>
    <mergeCell ref="AE68:AN68"/>
    <mergeCell ref="AE69:AN69"/>
    <mergeCell ref="AE70:AN70"/>
    <mergeCell ref="AE71:AN71"/>
    <mergeCell ref="AE72:AN72"/>
    <mergeCell ref="Z63:AD63"/>
    <mergeCell ref="Z64:AD64"/>
    <mergeCell ref="Z65:AD65"/>
    <mergeCell ref="Z66:AD66"/>
    <mergeCell ref="Z67:AD67"/>
    <mergeCell ref="Z68:AD68"/>
  </mergeCells>
  <phoneticPr fontId="0" type="noConversion"/>
  <conditionalFormatting sqref="G74:L74">
    <cfRule type="cellIs" dxfId="2" priority="2" stopIfTrue="1" operator="equal">
      <formula>$G73</formula>
    </cfRule>
  </conditionalFormatting>
  <conditionalFormatting sqref="D49:I49">
    <cfRule type="cellIs" dxfId="1" priority="3" stopIfTrue="1" operator="equal">
      <formula>$D48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КПК1116084</vt:lpstr>
      <vt:lpstr>КПК1116084!Область_друку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Шкляревська Олена Олександрівна</cp:lastModifiedBy>
  <cp:lastPrinted>2021-04-28T07:30:26Z</cp:lastPrinted>
  <dcterms:created xsi:type="dcterms:W3CDTF">2016-08-15T09:54:21Z</dcterms:created>
  <dcterms:modified xsi:type="dcterms:W3CDTF">2021-05-07T07:39:15Z</dcterms:modified>
</cp:coreProperties>
</file>