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3\Вересень\2609\Паспорти виконком\"/>
    </mc:Choice>
  </mc:AlternateContent>
  <bookViews>
    <workbookView xWindow="0" yWindow="0" windowWidth="28800" windowHeight="11835"/>
  </bookViews>
  <sheets>
    <sheet name="0218230" sheetId="2" r:id="rId1"/>
  </sheets>
  <definedNames>
    <definedName name="_xlnm.Print_Area" localSheetId="0">'0218230'!$A$1:$BM$95</definedName>
  </definedNames>
  <calcPr calcId="162913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<sst xmlns="http://schemas.openxmlformats.org/spreadsheetml/2006/main" count="160" uniqueCount="113">
  <si>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</si>
  <si>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</si>
  <si>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</si>
  <si>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</si>
  <si>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</si>
  <si>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</si>
  <si>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</si>
  <si>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</si>
  <si>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</si>
  <si>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</si>
  <si>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</si>
  <si>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</si>
  <si>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</si>
  <si>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</si>
  <si>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</si>
  <si>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</si>
  <si>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</si>
  <si>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</si>
  <si>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</si>
  <si>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</si>
  <si>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</si>
  <si>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</si>
  <si>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</si>
  <si>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</si>
  <si>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</si>
  <si>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</si>
  <si>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</si>
  <si>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</si>
  <si>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</si>
  <si>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</si>
  <si>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</si>
  <si>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</si>
  <si>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</si>
  <si>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</si>
  <si>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</si>
  <si>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</si>
  <si>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</si>
  <si>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</si>
  <si>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</si>
  <si>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</si>
  <si>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</si>
  <si>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</si>
  <si>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</si>
  <si>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</si>
  <si>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</si>
  <si>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</si>
  <si>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</si>
  <si>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</si>
  <si>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</si>
  <si>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</si>
  <si>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</si>
  <si>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</si>
  <si>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</si>
  <si>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</si>
  <si>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</si>
  <si>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</si>
  <si>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</si>
  <si>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</si>
  <si>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</si>
  <si>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</si>
  <si>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</si>
  <si>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</si>
  <si>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</si>
  <si>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</si>
  <si>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запобігання виникненню та ефективна ліквідація  наслідків надзвичайних ситуацій техногенного характеру</t>
  </si>
  <si>
    <t>забезпечення засобами індивідуального захисту</t>
  </si>
  <si>
    <t>забезпечення засобами зв`язку (сиренами в комплекті з блоками управління GSM)</t>
  </si>
  <si>
    <t>забезпечення військових частин дронами різних модифікацій</t>
  </si>
  <si>
    <t>придбання засобів індивідуального захисту</t>
  </si>
  <si>
    <t>придбання сирен в комплекті з блоками управління GSM</t>
  </si>
  <si>
    <t>придбання дронів різних модифікацій та запчастин до них</t>
  </si>
  <si>
    <t>УСЬОГО</t>
  </si>
  <si>
    <t>Цільова програма 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</si>
  <si>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</t>
  </si>
  <si>
    <t>затрат</t>
  </si>
  <si>
    <t>Z1</t>
  </si>
  <si>
    <t>Обсяг витрат на придбання засобів індивідуального захисту</t>
  </si>
  <si>
    <t>грн.</t>
  </si>
  <si>
    <t>кошторис</t>
  </si>
  <si>
    <t>Обсяг видатків на придбання сирен в комплекті з блоками управління GSM</t>
  </si>
  <si>
    <t>Обсяг видатків на придбання дронів різних модифікацій</t>
  </si>
  <si>
    <t>Обсяг видатків на придбання обладнання та комплектуючих  до квадрокоптерів</t>
  </si>
  <si>
    <t>продукту</t>
  </si>
  <si>
    <t>Кількість засобів індивідуального захисту</t>
  </si>
  <si>
    <t>шт.</t>
  </si>
  <si>
    <t>розрахунок</t>
  </si>
  <si>
    <t>Кількість придбаних сирен в комплекті з блоками управління GSM</t>
  </si>
  <si>
    <t>Кількість придбаних дронів різних модифікацій</t>
  </si>
  <si>
    <t>ефективності</t>
  </si>
  <si>
    <t>Середні витрати на придбання одного засобу індивідуального захисту</t>
  </si>
  <si>
    <t>Середня вартість однієї сирени в комплекті з блоками управління GSM</t>
  </si>
  <si>
    <t>Середня вартість одного дрону</t>
  </si>
  <si>
    <t>Закону України «Про Державний бюджет України на 2022 рік», наказ Міністерства фінансів України від 26.08.2014 року № 836  «Про деякі питання запровадження  програмно-цільового методу складання та виконання місцевих бюджетів» із змінами,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  рішення позачергової сесії міської ради від 21.12.2022 року № 12 «Про бюджет Хмельницької міської територіальної громади на 2023 рік» із змінами, рішення сесії міської ради від 23.12.2020 року № 9 «Про затвердженя цільової Програми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зі змінами,рішення сесії міської ради від 28.07.2023 року №7 "Про внесення змін до бюджету Хмельницької міської територіальної громади на 2023 рік",  рішення сесії міської ради від 28.07.2023 року №6 "Про внесення змін до рішення тринадцятої сесії міської ради від 23.02.2022 року №3 "Про затвердження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роки", рішення сесії міської ради від 18.08.2023 року №4 "Про внесення змін до бюджету Хмельницької міської територіальної громади на 2023 рік"</t>
  </si>
  <si>
    <t>захист населення та території громади від наслідків надзвичайних ситуацій техногенного  характеру</t>
  </si>
  <si>
    <t>0200000</t>
  </si>
  <si>
    <t>23.08.2023</t>
  </si>
  <si>
    <t>243/а-р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</si>
  <si>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</si>
  <si>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</si>
  <si>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</si>
  <si>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</si>
  <si>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Заступник начальника  фінансового управління</t>
  </si>
  <si>
    <t>Олександр СИМЧИШИН</t>
  </si>
  <si>
    <t>Поліна МОТ</t>
  </si>
  <si>
    <t>04060772</t>
  </si>
  <si>
    <t>2256400000</t>
  </si>
  <si>
    <t>гривень</t>
  </si>
  <si>
    <t>бюджетної програми місцевого бюджету на 2023  рік</t>
  </si>
  <si>
    <t>0218230</t>
  </si>
  <si>
    <t>Інші заходи громадського порядку та безпеки</t>
  </si>
  <si>
    <t>0210000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</si>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</sst>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97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15" customHeight="1" x14ac:dyDescent="0.2">
      <c r="AO7" s="118" t="s">
        <v>95</v>
      </c>
      <c r="AP7" s="68"/>
      <c r="AQ7" s="68"/>
      <c r="AR7" s="68"/>
      <c r="AS7" s="68"/>
      <c r="AT7" s="68"/>
      <c r="AU7" s="68"/>
      <c r="AV7" s="1" t="s">
        <v>61</v>
      </c>
      <c r="AW7" s="118" t="s">
        <v>96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98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104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0" t="s">
        <v>110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98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104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108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109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14000000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1100000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12900000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56" customHeight="1" x14ac:dyDescent="0.2">
      <c r="A26" s="104" t="s">
        <v>92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93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3.15" customHeight="1" x14ac:dyDescent="0.2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3.15" customHeight="1" x14ac:dyDescent="0.2">
      <c r="A43" s="40">
        <v>3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8" t="s">
        <v>106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91" t="s">
        <v>25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9" t="s">
        <v>8</v>
      </c>
      <c r="AD50" s="99"/>
      <c r="AE50" s="99"/>
      <c r="AF50" s="99"/>
      <c r="AG50" s="99"/>
      <c r="AH50" s="99"/>
      <c r="AI50" s="99"/>
      <c r="AJ50" s="99"/>
      <c r="AK50" s="99" t="s">
        <v>9</v>
      </c>
      <c r="AL50" s="99"/>
      <c r="AM50" s="99"/>
      <c r="AN50" s="99"/>
      <c r="AO50" s="99"/>
      <c r="AP50" s="99"/>
      <c r="AQ50" s="99"/>
      <c r="AR50" s="99"/>
      <c r="AS50" s="44" t="s">
        <v>10</v>
      </c>
      <c r="AT50" s="99"/>
      <c r="AU50" s="99"/>
      <c r="AV50" s="99"/>
      <c r="AW50" s="99"/>
      <c r="AX50" s="99"/>
      <c r="AY50" s="99"/>
      <c r="AZ50" s="9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15" customHeight="1" x14ac:dyDescent="0.2">
      <c r="A51" s="40">
        <v>1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600000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600000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15" customHeight="1" x14ac:dyDescent="0.2">
      <c r="A52" s="40">
        <v>2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400000</v>
      </c>
      <c r="AL52" s="39"/>
      <c r="AM52" s="39"/>
      <c r="AN52" s="39"/>
      <c r="AO52" s="39"/>
      <c r="AP52" s="39"/>
      <c r="AQ52" s="39"/>
      <c r="AR52" s="39"/>
      <c r="AS52" s="39">
        <f>AC52+AK52</f>
        <v>400000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.15" customHeight="1" x14ac:dyDescent="0.2">
      <c r="A53" s="40">
        <v>3</v>
      </c>
      <c r="B53" s="40"/>
      <c r="C53" s="40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500000</v>
      </c>
      <c r="AD53" s="39"/>
      <c r="AE53" s="39"/>
      <c r="AF53" s="39"/>
      <c r="AG53" s="39"/>
      <c r="AH53" s="39"/>
      <c r="AI53" s="39"/>
      <c r="AJ53" s="39"/>
      <c r="AK53" s="39">
        <v>12500000</v>
      </c>
      <c r="AL53" s="39"/>
      <c r="AM53" s="39"/>
      <c r="AN53" s="39"/>
      <c r="AO53" s="39"/>
      <c r="AP53" s="39"/>
      <c r="AQ53" s="39"/>
      <c r="AR53" s="39"/>
      <c r="AS53" s="39">
        <f>AC53+AK53</f>
        <v>13000000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7"/>
      <c r="B54" s="47"/>
      <c r="C54" s="47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54">
        <v>1100000</v>
      </c>
      <c r="AD54" s="54"/>
      <c r="AE54" s="54"/>
      <c r="AF54" s="54"/>
      <c r="AG54" s="54"/>
      <c r="AH54" s="54"/>
      <c r="AI54" s="54"/>
      <c r="AJ54" s="54"/>
      <c r="AK54" s="54">
        <v>12900000</v>
      </c>
      <c r="AL54" s="54"/>
      <c r="AM54" s="54"/>
      <c r="AN54" s="54"/>
      <c r="AO54" s="54"/>
      <c r="AP54" s="54"/>
      <c r="AQ54" s="54"/>
      <c r="AR54" s="54"/>
      <c r="AS54" s="54">
        <f>AC54+AK54</f>
        <v>14000000</v>
      </c>
      <c r="AT54" s="54"/>
      <c r="AU54" s="54"/>
      <c r="AV54" s="54"/>
      <c r="AW54" s="54"/>
      <c r="AX54" s="54"/>
      <c r="AY54" s="54"/>
      <c r="AZ54" s="54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3" t="s">
        <v>41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</row>
    <row r="57" spans="1:79" ht="15" customHeight="1" x14ac:dyDescent="0.2">
      <c r="A57" s="88" t="s">
        <v>106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1" t="s">
        <v>27</v>
      </c>
      <c r="B58" s="61"/>
      <c r="C58" s="61"/>
      <c r="D58" s="91" t="s">
        <v>33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29.1" customHeight="1" x14ac:dyDescent="0.2">
      <c r="A59" s="61"/>
      <c r="B59" s="61"/>
      <c r="C59" s="61"/>
      <c r="D59" s="94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">
      <c r="A60" s="61">
        <v>1</v>
      </c>
      <c r="B60" s="61"/>
      <c r="C60" s="61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">
      <c r="A61" s="40" t="s">
        <v>6</v>
      </c>
      <c r="B61" s="40"/>
      <c r="C61" s="40"/>
      <c r="D61" s="90" t="s">
        <v>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9" t="s">
        <v>8</v>
      </c>
      <c r="AC61" s="99"/>
      <c r="AD61" s="99"/>
      <c r="AE61" s="99"/>
      <c r="AF61" s="99"/>
      <c r="AG61" s="99"/>
      <c r="AH61" s="99"/>
      <c r="AI61" s="99"/>
      <c r="AJ61" s="99" t="s">
        <v>9</v>
      </c>
      <c r="AK61" s="99"/>
      <c r="AL61" s="99"/>
      <c r="AM61" s="99"/>
      <c r="AN61" s="99"/>
      <c r="AO61" s="99"/>
      <c r="AP61" s="99"/>
      <c r="AQ61" s="99"/>
      <c r="AR61" s="99" t="s">
        <v>10</v>
      </c>
      <c r="AS61" s="99"/>
      <c r="AT61" s="99"/>
      <c r="AU61" s="99"/>
      <c r="AV61" s="99"/>
      <c r="AW61" s="99"/>
      <c r="AX61" s="99"/>
      <c r="AY61" s="99"/>
      <c r="CA61" s="1" t="s">
        <v>15</v>
      </c>
    </row>
    <row r="62" spans="1:79" ht="52.9" customHeight="1" x14ac:dyDescent="0.2">
      <c r="A62" s="40">
        <v>1</v>
      </c>
      <c r="B62" s="40"/>
      <c r="C62" s="40"/>
      <c r="D62" s="55" t="s">
        <v>72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39">
        <v>600000</v>
      </c>
      <c r="AC62" s="39"/>
      <c r="AD62" s="39"/>
      <c r="AE62" s="39"/>
      <c r="AF62" s="39"/>
      <c r="AG62" s="39"/>
      <c r="AH62" s="39"/>
      <c r="AI62" s="39"/>
      <c r="AJ62" s="39">
        <v>400000</v>
      </c>
      <c r="AK62" s="39"/>
      <c r="AL62" s="39"/>
      <c r="AM62" s="39"/>
      <c r="AN62" s="39"/>
      <c r="AO62" s="39"/>
      <c r="AP62" s="39"/>
      <c r="AQ62" s="39"/>
      <c r="AR62" s="39">
        <f>AB62+AJ62</f>
        <v>1000000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ht="39.6" customHeight="1" x14ac:dyDescent="0.2">
      <c r="A63" s="40">
        <v>2</v>
      </c>
      <c r="B63" s="40"/>
      <c r="C63" s="40"/>
      <c r="D63" s="55" t="s">
        <v>73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39">
        <v>500000</v>
      </c>
      <c r="AC63" s="39"/>
      <c r="AD63" s="39"/>
      <c r="AE63" s="39"/>
      <c r="AF63" s="39"/>
      <c r="AG63" s="39"/>
      <c r="AH63" s="39"/>
      <c r="AI63" s="39"/>
      <c r="AJ63" s="39">
        <v>12500000</v>
      </c>
      <c r="AK63" s="39"/>
      <c r="AL63" s="39"/>
      <c r="AM63" s="39"/>
      <c r="AN63" s="39"/>
      <c r="AO63" s="39"/>
      <c r="AP63" s="39"/>
      <c r="AQ63" s="39"/>
      <c r="AR63" s="39">
        <f>AB63+AJ63</f>
        <v>13000000</v>
      </c>
      <c r="AS63" s="39"/>
      <c r="AT63" s="39"/>
      <c r="AU63" s="39"/>
      <c r="AV63" s="39"/>
      <c r="AW63" s="39"/>
      <c r="AX63" s="39"/>
      <c r="AY63" s="39"/>
    </row>
    <row r="64" spans="1:79" s="4" customFormat="1" ht="12.75" customHeight="1" x14ac:dyDescent="0.2">
      <c r="A64" s="47"/>
      <c r="B64" s="47"/>
      <c r="C64" s="47"/>
      <c r="D64" s="58" t="s">
        <v>26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54">
        <v>1100000</v>
      </c>
      <c r="AC64" s="54"/>
      <c r="AD64" s="54"/>
      <c r="AE64" s="54"/>
      <c r="AF64" s="54"/>
      <c r="AG64" s="54"/>
      <c r="AH64" s="54"/>
      <c r="AI64" s="54"/>
      <c r="AJ64" s="54">
        <v>12900000</v>
      </c>
      <c r="AK64" s="54"/>
      <c r="AL64" s="54"/>
      <c r="AM64" s="54"/>
      <c r="AN64" s="54"/>
      <c r="AO64" s="54"/>
      <c r="AP64" s="54"/>
      <c r="AQ64" s="54"/>
      <c r="AR64" s="54">
        <f>AB64+AJ64</f>
        <v>14000000</v>
      </c>
      <c r="AS64" s="54"/>
      <c r="AT64" s="54"/>
      <c r="AU64" s="54"/>
      <c r="AV64" s="54"/>
      <c r="AW64" s="54"/>
      <c r="AX64" s="54"/>
      <c r="AY64" s="54"/>
    </row>
    <row r="66" spans="1:79" ht="15.75" customHeight="1" x14ac:dyDescent="0.2">
      <c r="A66" s="66" t="s">
        <v>42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</row>
    <row r="67" spans="1:79" ht="30" customHeight="1" x14ac:dyDescent="0.2">
      <c r="A67" s="61" t="s">
        <v>27</v>
      </c>
      <c r="B67" s="61"/>
      <c r="C67" s="61"/>
      <c r="D67" s="61"/>
      <c r="E67" s="61"/>
      <c r="F67" s="61"/>
      <c r="G67" s="62" t="s">
        <v>43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 t="s">
        <v>2</v>
      </c>
      <c r="AA67" s="61"/>
      <c r="AB67" s="61"/>
      <c r="AC67" s="61"/>
      <c r="AD67" s="61"/>
      <c r="AE67" s="61" t="s">
        <v>1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2" t="s">
        <v>28</v>
      </c>
      <c r="AP67" s="63"/>
      <c r="AQ67" s="63"/>
      <c r="AR67" s="63"/>
      <c r="AS67" s="63"/>
      <c r="AT67" s="63"/>
      <c r="AU67" s="63"/>
      <c r="AV67" s="64"/>
      <c r="AW67" s="62" t="s">
        <v>29</v>
      </c>
      <c r="AX67" s="63"/>
      <c r="AY67" s="63"/>
      <c r="AZ67" s="63"/>
      <c r="BA67" s="63"/>
      <c r="BB67" s="63"/>
      <c r="BC67" s="63"/>
      <c r="BD67" s="64"/>
      <c r="BE67" s="62" t="s">
        <v>26</v>
      </c>
      <c r="BF67" s="63"/>
      <c r="BG67" s="63"/>
      <c r="BH67" s="63"/>
      <c r="BI67" s="63"/>
      <c r="BJ67" s="63"/>
      <c r="BK67" s="63"/>
      <c r="BL67" s="64"/>
    </row>
    <row r="68" spans="1:79" ht="15.75" customHeight="1" x14ac:dyDescent="0.2">
      <c r="A68" s="61">
        <v>1</v>
      </c>
      <c r="B68" s="61"/>
      <c r="C68" s="61"/>
      <c r="D68" s="61"/>
      <c r="E68" s="61"/>
      <c r="F68" s="61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1">
        <v>3</v>
      </c>
      <c r="AA68" s="61"/>
      <c r="AB68" s="61"/>
      <c r="AC68" s="61"/>
      <c r="AD68" s="61"/>
      <c r="AE68" s="61">
        <v>4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1">
        <v>5</v>
      </c>
      <c r="AP68" s="61"/>
      <c r="AQ68" s="61"/>
      <c r="AR68" s="61"/>
      <c r="AS68" s="61"/>
      <c r="AT68" s="61"/>
      <c r="AU68" s="61"/>
      <c r="AV68" s="61"/>
      <c r="AW68" s="61">
        <v>6</v>
      </c>
      <c r="AX68" s="61"/>
      <c r="AY68" s="61"/>
      <c r="AZ68" s="61"/>
      <c r="BA68" s="61"/>
      <c r="BB68" s="61"/>
      <c r="BC68" s="61"/>
      <c r="BD68" s="61"/>
      <c r="BE68" s="61">
        <v>7</v>
      </c>
      <c r="BF68" s="61"/>
      <c r="BG68" s="61"/>
      <c r="BH68" s="61"/>
      <c r="BI68" s="61"/>
      <c r="BJ68" s="61"/>
      <c r="BK68" s="61"/>
      <c r="BL68" s="61"/>
    </row>
    <row r="69" spans="1:79" ht="12.75" hidden="1" customHeight="1" x14ac:dyDescent="0.2">
      <c r="A69" s="40" t="s">
        <v>32</v>
      </c>
      <c r="B69" s="40"/>
      <c r="C69" s="40"/>
      <c r="D69" s="40"/>
      <c r="E69" s="40"/>
      <c r="F69" s="40"/>
      <c r="G69" s="90" t="s">
        <v>7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40" t="s">
        <v>19</v>
      </c>
      <c r="AA69" s="40"/>
      <c r="AB69" s="40"/>
      <c r="AC69" s="40"/>
      <c r="AD69" s="40"/>
      <c r="AE69" s="89" t="s">
        <v>31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99" t="s">
        <v>8</v>
      </c>
      <c r="AP69" s="99"/>
      <c r="AQ69" s="99"/>
      <c r="AR69" s="99"/>
      <c r="AS69" s="99"/>
      <c r="AT69" s="99"/>
      <c r="AU69" s="99"/>
      <c r="AV69" s="99"/>
      <c r="AW69" s="99" t="s">
        <v>30</v>
      </c>
      <c r="AX69" s="99"/>
      <c r="AY69" s="99"/>
      <c r="AZ69" s="99"/>
      <c r="BA69" s="99"/>
      <c r="BB69" s="99"/>
      <c r="BC69" s="99"/>
      <c r="BD69" s="99"/>
      <c r="BE69" s="99" t="s">
        <v>75</v>
      </c>
      <c r="BF69" s="99"/>
      <c r="BG69" s="99"/>
      <c r="BH69" s="99"/>
      <c r="BI69" s="99"/>
      <c r="BJ69" s="99"/>
      <c r="BK69" s="99"/>
      <c r="BL69" s="99"/>
      <c r="CA69" s="1" t="s">
        <v>17</v>
      </c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101" t="s">
        <v>74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CA70" s="4" t="s">
        <v>18</v>
      </c>
    </row>
    <row r="71" spans="1:79" ht="13.15" customHeight="1" x14ac:dyDescent="0.2">
      <c r="A71" s="40">
        <v>0</v>
      </c>
      <c r="B71" s="40"/>
      <c r="C71" s="40"/>
      <c r="D71" s="40"/>
      <c r="E71" s="40"/>
      <c r="F71" s="40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5" t="s">
        <v>78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600000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600000</v>
      </c>
      <c r="BF71" s="39"/>
      <c r="BG71" s="39"/>
      <c r="BH71" s="39"/>
      <c r="BI71" s="39"/>
      <c r="BJ71" s="39"/>
      <c r="BK71" s="39"/>
      <c r="BL71" s="39"/>
    </row>
    <row r="72" spans="1:79" ht="26.4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5" t="s">
        <v>78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400000</v>
      </c>
      <c r="AX72" s="39"/>
      <c r="AY72" s="39"/>
      <c r="AZ72" s="39"/>
      <c r="BA72" s="39"/>
      <c r="BB72" s="39"/>
      <c r="BC72" s="39"/>
      <c r="BD72" s="39"/>
      <c r="BE72" s="39">
        <v>400000</v>
      </c>
      <c r="BF72" s="39"/>
      <c r="BG72" s="39"/>
      <c r="BH72" s="39"/>
      <c r="BI72" s="39"/>
      <c r="BJ72" s="39"/>
      <c r="BK72" s="39"/>
      <c r="BL72" s="39"/>
    </row>
    <row r="73" spans="1:79" ht="13.1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5" t="s">
        <v>78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12500000</v>
      </c>
      <c r="AX73" s="39"/>
      <c r="AY73" s="39"/>
      <c r="AZ73" s="39"/>
      <c r="BA73" s="39"/>
      <c r="BB73" s="39"/>
      <c r="BC73" s="39"/>
      <c r="BD73" s="39"/>
      <c r="BE73" s="39">
        <v>12500000</v>
      </c>
      <c r="BF73" s="39"/>
      <c r="BG73" s="39"/>
      <c r="BH73" s="39"/>
      <c r="BI73" s="39"/>
      <c r="BJ73" s="39"/>
      <c r="BK73" s="39"/>
      <c r="BL73" s="39"/>
    </row>
    <row r="74" spans="1:79" ht="26.4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77</v>
      </c>
      <c r="AA74" s="44"/>
      <c r="AB74" s="44"/>
      <c r="AC74" s="44"/>
      <c r="AD74" s="44"/>
      <c r="AE74" s="45" t="s">
        <v>78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500000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500000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82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13.15" customHeight="1" x14ac:dyDescent="0.2">
      <c r="A76" s="40">
        <v>0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5" t="s">
        <v>85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ht="13.1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4"/>
      <c r="AB77" s="44"/>
      <c r="AC77" s="44"/>
      <c r="AD77" s="44"/>
      <c r="AE77" s="45" t="s">
        <v>85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10</v>
      </c>
      <c r="AX77" s="39"/>
      <c r="AY77" s="39"/>
      <c r="AZ77" s="39"/>
      <c r="BA77" s="39"/>
      <c r="BB77" s="39"/>
      <c r="BC77" s="39"/>
      <c r="BD77" s="39"/>
      <c r="BE77" s="39">
        <v>10</v>
      </c>
      <c r="BF77" s="39"/>
      <c r="BG77" s="39"/>
      <c r="BH77" s="39"/>
      <c r="BI77" s="39"/>
      <c r="BJ77" s="39"/>
      <c r="BK77" s="39"/>
      <c r="BL77" s="39"/>
    </row>
    <row r="78" spans="1:79" ht="13.15" customHeight="1" x14ac:dyDescent="0.2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45" t="s">
        <v>85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46</v>
      </c>
      <c r="AX78" s="39"/>
      <c r="AY78" s="39"/>
      <c r="AZ78" s="39"/>
      <c r="BA78" s="39"/>
      <c r="BB78" s="39"/>
      <c r="BC78" s="39"/>
      <c r="BD78" s="39"/>
      <c r="BE78" s="39">
        <v>46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7">
        <v>0</v>
      </c>
      <c r="B79" s="47"/>
      <c r="C79" s="47"/>
      <c r="D79" s="47"/>
      <c r="E79" s="47"/>
      <c r="F79" s="47"/>
      <c r="G79" s="48" t="s">
        <v>88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52"/>
      <c r="AF79" s="52"/>
      <c r="AG79" s="52"/>
      <c r="AH79" s="52"/>
      <c r="AI79" s="52"/>
      <c r="AJ79" s="52"/>
      <c r="AK79" s="52"/>
      <c r="AL79" s="52"/>
      <c r="AM79" s="52"/>
      <c r="AN79" s="53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</row>
    <row r="80" spans="1:79" ht="26.45" customHeight="1" x14ac:dyDescent="0.2">
      <c r="A80" s="40">
        <v>0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77</v>
      </c>
      <c r="AA80" s="44"/>
      <c r="AB80" s="44"/>
      <c r="AC80" s="44"/>
      <c r="AD80" s="44"/>
      <c r="AE80" s="45" t="s">
        <v>85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6000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6000</v>
      </c>
      <c r="BF80" s="39"/>
      <c r="BG80" s="39"/>
      <c r="BH80" s="39"/>
      <c r="BI80" s="39"/>
      <c r="BJ80" s="39"/>
      <c r="BK80" s="39"/>
      <c r="BL80" s="39"/>
    </row>
    <row r="81" spans="1:64" ht="26.45" customHeight="1" x14ac:dyDescent="0.2">
      <c r="A81" s="40">
        <v>0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77</v>
      </c>
      <c r="AA81" s="44"/>
      <c r="AB81" s="44"/>
      <c r="AC81" s="44"/>
      <c r="AD81" s="44"/>
      <c r="AE81" s="45" t="s">
        <v>85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40000</v>
      </c>
      <c r="AX81" s="39"/>
      <c r="AY81" s="39"/>
      <c r="AZ81" s="39"/>
      <c r="BA81" s="39"/>
      <c r="BB81" s="39"/>
      <c r="BC81" s="39"/>
      <c r="BD81" s="39"/>
      <c r="BE81" s="39">
        <v>40000</v>
      </c>
      <c r="BF81" s="39"/>
      <c r="BG81" s="39"/>
      <c r="BH81" s="39"/>
      <c r="BI81" s="39"/>
      <c r="BJ81" s="39"/>
      <c r="BK81" s="39"/>
      <c r="BL81" s="39"/>
    </row>
    <row r="82" spans="1:64" ht="13.15" customHeight="1" x14ac:dyDescent="0.2">
      <c r="A82" s="40">
        <v>0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77</v>
      </c>
      <c r="AA82" s="44"/>
      <c r="AB82" s="44"/>
      <c r="AC82" s="44"/>
      <c r="AD82" s="44"/>
      <c r="AE82" s="45" t="s">
        <v>85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271739.13</v>
      </c>
      <c r="AX82" s="39"/>
      <c r="AY82" s="39"/>
      <c r="AZ82" s="39"/>
      <c r="BA82" s="39"/>
      <c r="BB82" s="39"/>
      <c r="BC82" s="39"/>
      <c r="BD82" s="39"/>
      <c r="BE82" s="39">
        <v>271739.13</v>
      </c>
      <c r="BF82" s="39"/>
      <c r="BG82" s="39"/>
      <c r="BH82" s="39"/>
      <c r="BI82" s="39"/>
      <c r="BJ82" s="39"/>
      <c r="BK82" s="39"/>
      <c r="BL82" s="3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72" t="s">
        <v>100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5"/>
      <c r="AO85" s="75" t="s">
        <v>102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64" x14ac:dyDescent="0.2">
      <c r="W86" s="65" t="s">
        <v>5</v>
      </c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O86" s="65" t="s">
        <v>63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64" ht="15.75" customHeight="1" x14ac:dyDescent="0.2">
      <c r="A87" s="100" t="s">
        <v>3</v>
      </c>
      <c r="B87" s="100"/>
      <c r="C87" s="100"/>
      <c r="D87" s="100"/>
      <c r="E87" s="100"/>
      <c r="F87" s="100"/>
    </row>
    <row r="88" spans="1:64" ht="13.15" customHeight="1" x14ac:dyDescent="0.2">
      <c r="A88" s="67" t="s">
        <v>99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</row>
    <row r="89" spans="1:64" x14ac:dyDescent="0.2">
      <c r="A89" s="69" t="s">
        <v>46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 x14ac:dyDescent="0.2">
      <c r="A91" s="72" t="s">
        <v>101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5"/>
      <c r="AO91" s="75" t="s">
        <v>103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">
      <c r="W92" s="65" t="s">
        <v>5</v>
      </c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O92" s="65" t="s">
        <v>63</v>
      </c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</row>
    <row r="93" spans="1:64" x14ac:dyDescent="0.2">
      <c r="A93" s="70">
        <v>45161</v>
      </c>
      <c r="B93" s="71"/>
      <c r="C93" s="71"/>
      <c r="D93" s="71"/>
      <c r="E93" s="71"/>
      <c r="F93" s="71"/>
      <c r="G93" s="71"/>
      <c r="H93" s="71"/>
    </row>
    <row r="94" spans="1:64" x14ac:dyDescent="0.2">
      <c r="A94" s="65" t="s">
        <v>44</v>
      </c>
      <c r="B94" s="65"/>
      <c r="C94" s="65"/>
      <c r="D94" s="65"/>
      <c r="E94" s="65"/>
      <c r="F94" s="65"/>
      <c r="G94" s="65"/>
      <c r="H94" s="65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6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7:BD67"/>
    <mergeCell ref="AO85:BG85"/>
    <mergeCell ref="BE67:BL67"/>
    <mergeCell ref="G68:Y68"/>
    <mergeCell ref="G69:Y69"/>
    <mergeCell ref="AO68:AV68"/>
    <mergeCell ref="AR62:AY62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E70:AN70"/>
    <mergeCell ref="A85:V85"/>
    <mergeCell ref="W85:AM85"/>
    <mergeCell ref="W86:AM86"/>
    <mergeCell ref="G70:Y70"/>
    <mergeCell ref="A73:F73"/>
    <mergeCell ref="G73:Y73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51:AJ51"/>
    <mergeCell ref="AK47:AR48"/>
    <mergeCell ref="D51:AB51"/>
    <mergeCell ref="AR58:AY59"/>
    <mergeCell ref="Z68:AD68"/>
    <mergeCell ref="AE68:AN68"/>
    <mergeCell ref="AE69:AN69"/>
    <mergeCell ref="D58:AA59"/>
    <mergeCell ref="AB58:AI59"/>
    <mergeCell ref="AJ58:AQ59"/>
    <mergeCell ref="AO86:BG86"/>
    <mergeCell ref="A60:C60"/>
    <mergeCell ref="AR60:AY60"/>
    <mergeCell ref="A42:F42"/>
    <mergeCell ref="G42:BL42"/>
    <mergeCell ref="A43:F43"/>
    <mergeCell ref="G43:BL43"/>
    <mergeCell ref="A58:C59"/>
    <mergeCell ref="D60:AA60"/>
    <mergeCell ref="AB60:AI60"/>
    <mergeCell ref="W92:AM92"/>
    <mergeCell ref="A68:F68"/>
    <mergeCell ref="A69:F69"/>
    <mergeCell ref="Z69:AD69"/>
    <mergeCell ref="A66:BL66"/>
    <mergeCell ref="A67:F67"/>
    <mergeCell ref="AE67:AN67"/>
    <mergeCell ref="A61:C61"/>
    <mergeCell ref="D61:AA61"/>
    <mergeCell ref="AB61:AI61"/>
    <mergeCell ref="AJ61:AQ61"/>
    <mergeCell ref="AR61:AY61"/>
    <mergeCell ref="AJ60:AQ60"/>
    <mergeCell ref="AO67:AV67"/>
    <mergeCell ref="A87:F87"/>
    <mergeCell ref="A70:F70"/>
    <mergeCell ref="Z70:AD70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70:L70">
    <cfRule type="cellIs" dxfId="29" priority="31" stopIfTrue="1" operator="equal">
      <formula>$G69</formula>
    </cfRule>
  </conditionalFormatting>
  <conditionalFormatting sqref="D51">
    <cfRule type="cellIs" dxfId="28" priority="32" stopIfTrue="1" operator="equal">
      <formula>$D50</formula>
    </cfRule>
  </conditionalFormatting>
  <conditionalFormatting sqref="A70:F70">
    <cfRule type="cellIs" dxfId="27" priority="33" stopIfTrue="1" operator="equal">
      <formula>0</formula>
    </cfRule>
  </conditionalFormatting>
  <conditionalFormatting sqref="D52">
    <cfRule type="cellIs" dxfId="26" priority="30" stopIfTrue="1" operator="equal">
      <formula>$D51</formula>
    </cfRule>
  </conditionalFormatting>
  <conditionalFormatting sqref="D53">
    <cfRule type="cellIs" dxfId="25" priority="29" stopIfTrue="1" operator="equal">
      <formula>$D52</formula>
    </cfRule>
  </conditionalFormatting>
  <conditionalFormatting sqref="D54">
    <cfRule type="cellIs" dxfId="24" priority="28" stopIfTrue="1" operator="equal">
      <formula>$D53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0218230</vt:lpstr>
      <vt:lpstr>'0218230'!Область_друку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2023-09-26T14:16:28Z</dcterms:modified>
</cp:coreProperties>
</file>