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виконком паспорти\"/>
    </mc:Choice>
  </mc:AlternateContent>
  <bookViews>
    <workbookView xWindow="0" yWindow="0" windowWidth="28800" windowHeight="12435"/>
  </bookViews>
  <sheets>
    <sheet name="0218240" sheetId="2" r:id="rId1"/>
  </sheets>
  <definedNames>
    <definedName name="_xlnm.Print_Area" localSheetId="0">'0218240'!$A$1:$BM$102</definedName>
  </definedNames>
  <calcPr calcId="15251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<sst xmlns="http://schemas.openxmlformats.org/spreadsheetml/2006/main" count="180" uniqueCount="124">
  <si>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</si>
  <si>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</si>
  <si>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</si>
  <si>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</si>
  <si>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</si>
  <si>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</si>
  <si>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</si>
  <si>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</si>
  <si>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</si>
  <si>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</si>
  <si>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</si>
  <si>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</si>
  <si>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</si>
  <si>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</si>
  <si>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</si>
  <si>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</si>
  <si>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</si>
  <si>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</si>
  <si>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</si>
  <si>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</si>
  <si>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</si>
  <si>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</si>
  <si>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</si>
  <si>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</si>
  <si>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</si>
  <si>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</si>
  <si>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</si>
  <si>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</si>
  <si>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</si>
  <si>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</si>
  <si>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</si>
  <si>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</si>
  <si>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</si>
  <si>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</si>
  <si>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</si>
  <si>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</si>
  <si>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</si>
  <si>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</si>
  <si>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</si>
  <si>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</si>
  <si>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</si>
  <si>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</si>
  <si>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</si>
  <si>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</si>
  <si>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</si>
  <si>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</si>
  <si>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</si>
  <si>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</si>
  <si>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</si>
  <si>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</si>
  <si>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</si>
  <si>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</si>
  <si>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</si>
  <si>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</si>
  <si>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</si>
  <si>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</si>
  <si>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</si>
  <si>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</si>
  <si>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</si>
  <si>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</si>
  <si>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</si>
  <si>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</si>
  <si>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</si>
  <si>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</si>
  <si>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оборони території та захисту населення на території Хмельницької міської територіальної громади</t>
  </si>
  <si>
    <t>забезпечення військово- патріотичного виховання, морально- психологічної підготовки мешканців територіальної громади до національного спротиву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</si>
  <si>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</si>
  <si>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підготовка та навчання населення до умов життєдіяльності у випадку проведення воєнних (бойових) дій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</si>
  <si>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</si>
  <si>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забезпечення проведення заходів, спрямованих на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України.</t>
  </si>
  <si>
    <t>УСЬОГО</t>
  </si>
  <si>
    <t>Програма заходів національного спротиву Хмельницької міської територіальної громади на 2023 рік</t>
  </si>
  <si>
    <t>Програма підготовки мешканців Хмельницької міської територіальної громади до національного спротиву на 2022-2023р.</t>
  </si>
  <si>
    <t>затрат</t>
  </si>
  <si>
    <t>Z1</t>
  </si>
  <si>
    <t>обсяг витрат по реалізації програми  національного спротиву Хмельницької міської територіальної громади на 2023_x000D_
 рік</t>
  </si>
  <si>
    <t>грн.</t>
  </si>
  <si>
    <t>розрахунок</t>
  </si>
  <si>
    <t>обсяг витрат на реалізацію програми підготовки мешканців Хмельницької міської територіальної громади до національного спротиву на 2023 р, в. т. ч :</t>
  </si>
  <si>
    <t>кошторис</t>
  </si>
  <si>
    <t>кількість штатних одиниць</t>
  </si>
  <si>
    <t>од.</t>
  </si>
  <si>
    <t>Штатний розпис</t>
  </si>
  <si>
    <t>обсяг витрат на виготовлення проєктно - кошторисної документації та капітальний ремонт приміщення тиру по вул. Березнева, 1(1-й етап)</t>
  </si>
  <si>
    <t>обсяг витрат на придбання комплекту обладнання інтерактивного мультимедійного лазерного тиру "Т5"</t>
  </si>
  <si>
    <t>продукту</t>
  </si>
  <si>
    <t>кількість одиниць основних засобів, що планується придбати</t>
  </si>
  <si>
    <t>кількість  заходів</t>
  </si>
  <si>
    <t>шт.</t>
  </si>
  <si>
    <t>кількість відвідувачів заходів</t>
  </si>
  <si>
    <t>осіб</t>
  </si>
  <si>
    <t>середні витрати на забезпечення діяльності одного працівника в місяць</t>
  </si>
  <si>
    <t>площа запланованого  капітального ремонту по вул. Березнева,1 ( 1-й етап)</t>
  </si>
  <si>
    <t>кв. м.</t>
  </si>
  <si>
    <t>кількість комплектів обладнання інтерактивного мультимедійного лазерного тиру "Т5"</t>
  </si>
  <si>
    <t>ефективності</t>
  </si>
  <si>
    <t>середні витрати на придбання одного основного засобу</t>
  </si>
  <si>
    <t>середні витрати на проведення одного заходу</t>
  </si>
  <si>
    <t>середні витрати на  один метр квадратний капітального ремонту приміщення</t>
  </si>
  <si>
    <t>середні витрати на придбання комплекту обладнання інтерактивного мультимедійного лазерного тиру "Т5"</t>
  </si>
  <si>
    <t>якості</t>
  </si>
  <si>
    <t>відсоток виконяння заходів до запланованих</t>
  </si>
  <si>
    <t>відс.</t>
  </si>
  <si>
    <t>ступінь виконання робіт по капітальному ремонту</t>
  </si>
  <si>
    <t>Закону України «Про Державний бюджет України на 2023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зі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21.12.2022 року № 12 «Про бюджет Хмельницької міської територіальної громади на 2023 рік» із змінами, рішення сесії міської ради від 21.12.2022 року №10  «Про затвердження програми заходів  національного спротиву Хмельницької міської територіальної громади на 2023 рік» зі змінами, рішення виконавчого комітету Хмельницької міської ради від 11.08.2022 року № 602 «Про затвердження Програми підготовки мешканців Хмельницької міської територіальної громади до національного спротиву на 2022-2023 роки» із змінами, рішення сесії Хмельницької міської ради від 10.02.2023 року № 59 «Про затвердження Програми підготовки мешканців Хмельницької міської територіальної громади до національного спротиву на 2022-2023 роки (в новій редакції)", рішення сесії міської ради від 28.03.2023 року №8 "Про внесення змін до бюджету Хмельницької міської територіальної громади на 2023 рік"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</si>
  <si>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спротиву. Забезпечення проведення заходів, спрямованих на 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</si>
  <si>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</si>
  <si>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</si>
  <si>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</si>
  <si>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</si>
  <si>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</si>
  <si>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</si>
  <si>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</si>
  <si>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</si>
  <si>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</si>
  <si>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</si>
  <si>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</si>
  <si>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</si>
  <si>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</si>
  <si>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</si>
  <si>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0210000</t>
  </si>
  <si>
    <t>8240</t>
  </si>
  <si>
    <t>0380</t>
  </si>
  <si>
    <t>112-а-р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</si>
</sst>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72" t="s">
        <v>107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104" t="s">
        <v>108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3.15" customHeight="1" x14ac:dyDescent="0.2">
      <c r="AO7" s="118">
        <v>45027</v>
      </c>
      <c r="AP7" s="73"/>
      <c r="AQ7" s="73"/>
      <c r="AR7" s="73"/>
      <c r="AS7" s="73"/>
      <c r="AT7" s="73"/>
      <c r="AU7" s="73"/>
      <c r="AV7" s="1" t="s">
        <v>61</v>
      </c>
      <c r="AW7" s="119" t="s">
        <v>123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117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3" t="s">
        <v>106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5" t="s">
        <v>108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93" t="s">
        <v>114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96" t="s">
        <v>53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93" t="s">
        <v>120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5" t="s">
        <v>108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93" t="s">
        <v>114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96" t="s">
        <v>53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93" t="s">
        <v>118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121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122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15" t="s">
        <v>119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93" t="s">
        <v>115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96" t="s">
        <v>58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11571546</v>
      </c>
      <c r="V22" s="98"/>
      <c r="W22" s="98"/>
      <c r="X22" s="98"/>
      <c r="Y22" s="98"/>
      <c r="Z22" s="98"/>
      <c r="AA22" s="98"/>
      <c r="AB22" s="98"/>
      <c r="AC22" s="98"/>
      <c r="AD22" s="98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8">
        <v>8471546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98">
        <v>3100000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140.44999999999999" customHeight="1" x14ac:dyDescent="0.2">
      <c r="A26" s="108" t="s">
        <v>104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82" t="s">
        <v>27</v>
      </c>
      <c r="B29" s="82"/>
      <c r="C29" s="82"/>
      <c r="D29" s="82"/>
      <c r="E29" s="82"/>
      <c r="F29" s="82"/>
      <c r="G29" s="83" t="s">
        <v>39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15" customHeight="1" x14ac:dyDescent="0.2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62.45" customHeight="1" x14ac:dyDescent="0.2">
      <c r="A36" s="108" t="s">
        <v>105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">
      <c r="A39" s="82" t="s">
        <v>27</v>
      </c>
      <c r="B39" s="82"/>
      <c r="C39" s="82"/>
      <c r="D39" s="82"/>
      <c r="E39" s="82"/>
      <c r="F39" s="82"/>
      <c r="G39" s="83" t="s">
        <v>24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83">
        <v>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67" t="s">
        <v>7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11</v>
      </c>
    </row>
    <row r="42" spans="1:79" ht="13.15" customHeight="1" x14ac:dyDescent="0.2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3.15" customHeight="1" x14ac:dyDescent="0.2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07" t="s">
        <v>116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11" t="s">
        <v>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44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5" customHeight="1" x14ac:dyDescent="0.2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4430000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4430000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52.9" customHeight="1" x14ac:dyDescent="0.2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4041546</v>
      </c>
      <c r="AD52" s="39"/>
      <c r="AE52" s="39"/>
      <c r="AF52" s="39"/>
      <c r="AG52" s="39"/>
      <c r="AH52" s="39"/>
      <c r="AI52" s="39"/>
      <c r="AJ52" s="39"/>
      <c r="AK52" s="39">
        <v>3100000</v>
      </c>
      <c r="AL52" s="39"/>
      <c r="AM52" s="39"/>
      <c r="AN52" s="39"/>
      <c r="AO52" s="39"/>
      <c r="AP52" s="39"/>
      <c r="AQ52" s="39"/>
      <c r="AR52" s="39"/>
      <c r="AS52" s="39">
        <f>AC52+AK52</f>
        <v>7141546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8"/>
      <c r="B53" s="48"/>
      <c r="C53" s="48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7">
        <v>8471546</v>
      </c>
      <c r="AD53" s="47"/>
      <c r="AE53" s="47"/>
      <c r="AF53" s="47"/>
      <c r="AG53" s="47"/>
      <c r="AH53" s="47"/>
      <c r="AI53" s="47"/>
      <c r="AJ53" s="47"/>
      <c r="AK53" s="47">
        <v>3100000</v>
      </c>
      <c r="AL53" s="47"/>
      <c r="AM53" s="47"/>
      <c r="AN53" s="47"/>
      <c r="AO53" s="47"/>
      <c r="AP53" s="47"/>
      <c r="AQ53" s="47"/>
      <c r="AR53" s="47"/>
      <c r="AS53" s="47">
        <f>AC53+AK53</f>
        <v>11571546</v>
      </c>
      <c r="AT53" s="47"/>
      <c r="AU53" s="47"/>
      <c r="AV53" s="47"/>
      <c r="AW53" s="47"/>
      <c r="AX53" s="47"/>
      <c r="AY53" s="47"/>
      <c r="AZ53" s="47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102" t="s">
        <v>41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</row>
    <row r="56" spans="1:79" ht="15" customHeight="1" x14ac:dyDescent="0.2">
      <c r="A56" s="107" t="s">
        <v>116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40" t="s">
        <v>6</v>
      </c>
      <c r="B60" s="40"/>
      <c r="C60" s="40"/>
      <c r="D60" s="67" t="s">
        <v>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6.45" customHeight="1" x14ac:dyDescent="0.2">
      <c r="A61" s="40">
        <v>1</v>
      </c>
      <c r="B61" s="40"/>
      <c r="C61" s="40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4430000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4430000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6.45" customHeight="1" x14ac:dyDescent="0.2">
      <c r="A62" s="40">
        <v>2</v>
      </c>
      <c r="B62" s="40"/>
      <c r="C62" s="40"/>
      <c r="D62" s="55" t="s">
        <v>72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4041546</v>
      </c>
      <c r="AC62" s="39"/>
      <c r="AD62" s="39"/>
      <c r="AE62" s="39"/>
      <c r="AF62" s="39"/>
      <c r="AG62" s="39"/>
      <c r="AH62" s="39"/>
      <c r="AI62" s="39"/>
      <c r="AJ62" s="39">
        <v>3100000</v>
      </c>
      <c r="AK62" s="39"/>
      <c r="AL62" s="39"/>
      <c r="AM62" s="39"/>
      <c r="AN62" s="39"/>
      <c r="AO62" s="39"/>
      <c r="AP62" s="39"/>
      <c r="AQ62" s="39"/>
      <c r="AR62" s="39">
        <f>AB62+AJ62</f>
        <v>7141546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">
      <c r="A63" s="48"/>
      <c r="B63" s="48"/>
      <c r="C63" s="48"/>
      <c r="D63" s="58" t="s">
        <v>26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47">
        <v>8471546</v>
      </c>
      <c r="AC63" s="47"/>
      <c r="AD63" s="47"/>
      <c r="AE63" s="47"/>
      <c r="AF63" s="47"/>
      <c r="AG63" s="47"/>
      <c r="AH63" s="47"/>
      <c r="AI63" s="47"/>
      <c r="AJ63" s="47">
        <v>3100000</v>
      </c>
      <c r="AK63" s="47"/>
      <c r="AL63" s="47"/>
      <c r="AM63" s="47"/>
      <c r="AN63" s="47"/>
      <c r="AO63" s="47"/>
      <c r="AP63" s="47"/>
      <c r="AQ63" s="47"/>
      <c r="AR63" s="47">
        <f>AB63+AJ63</f>
        <v>11571546</v>
      </c>
      <c r="AS63" s="47"/>
      <c r="AT63" s="47"/>
      <c r="AU63" s="47"/>
      <c r="AV63" s="47"/>
      <c r="AW63" s="47"/>
      <c r="AX63" s="47"/>
      <c r="AY63" s="47"/>
    </row>
    <row r="65" spans="1:79" ht="15.75" customHeight="1" x14ac:dyDescent="0.2">
      <c r="A65" s="66" t="s">
        <v>42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61" t="s">
        <v>27</v>
      </c>
      <c r="B66" s="61"/>
      <c r="C66" s="61"/>
      <c r="D66" s="61"/>
      <c r="E66" s="61"/>
      <c r="F66" s="61"/>
      <c r="G66" s="62" t="s">
        <v>43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28</v>
      </c>
      <c r="AP66" s="63"/>
      <c r="AQ66" s="63"/>
      <c r="AR66" s="63"/>
      <c r="AS66" s="63"/>
      <c r="AT66" s="63"/>
      <c r="AU66" s="63"/>
      <c r="AV66" s="64"/>
      <c r="AW66" s="62" t="s">
        <v>29</v>
      </c>
      <c r="AX66" s="63"/>
      <c r="AY66" s="63"/>
      <c r="AZ66" s="63"/>
      <c r="BA66" s="63"/>
      <c r="BB66" s="63"/>
      <c r="BC66" s="63"/>
      <c r="BD66" s="64"/>
      <c r="BE66" s="62" t="s">
        <v>26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67" t="s">
        <v>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40" t="s">
        <v>19</v>
      </c>
      <c r="AA68" s="40"/>
      <c r="AB68" s="40"/>
      <c r="AC68" s="40"/>
      <c r="AD68" s="40"/>
      <c r="AE68" s="86" t="s">
        <v>31</v>
      </c>
      <c r="AF68" s="86"/>
      <c r="AG68" s="86"/>
      <c r="AH68" s="86"/>
      <c r="AI68" s="86"/>
      <c r="AJ68" s="86"/>
      <c r="AK68" s="86"/>
      <c r="AL68" s="86"/>
      <c r="AM68" s="86"/>
      <c r="AN68" s="67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30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99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CA69" s="4" t="s">
        <v>18</v>
      </c>
    </row>
    <row r="70" spans="1:79" ht="52.9" customHeight="1" x14ac:dyDescent="0.2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4430000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4430000</v>
      </c>
      <c r="BF70" s="39"/>
      <c r="BG70" s="39"/>
      <c r="BH70" s="39"/>
      <c r="BI70" s="39"/>
      <c r="BJ70" s="39"/>
      <c r="BK70" s="39"/>
      <c r="BL70" s="39"/>
    </row>
    <row r="71" spans="1:79" ht="39.6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4041546</v>
      </c>
      <c r="AP71" s="39"/>
      <c r="AQ71" s="39"/>
      <c r="AR71" s="39"/>
      <c r="AS71" s="39"/>
      <c r="AT71" s="39"/>
      <c r="AU71" s="39"/>
      <c r="AV71" s="39"/>
      <c r="AW71" s="39">
        <v>3100000</v>
      </c>
      <c r="AX71" s="39"/>
      <c r="AY71" s="39"/>
      <c r="AZ71" s="39"/>
      <c r="BA71" s="39"/>
      <c r="BB71" s="39"/>
      <c r="BC71" s="39"/>
      <c r="BD71" s="39"/>
      <c r="BE71" s="39">
        <v>7141546</v>
      </c>
      <c r="BF71" s="39"/>
      <c r="BG71" s="39"/>
      <c r="BH71" s="39"/>
      <c r="BI71" s="39"/>
      <c r="BJ71" s="39"/>
      <c r="BK71" s="39"/>
      <c r="BL71" s="39"/>
    </row>
    <row r="72" spans="1:79" ht="39.6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5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2500000</v>
      </c>
      <c r="AX72" s="39"/>
      <c r="AY72" s="39"/>
      <c r="AZ72" s="39"/>
      <c r="BA72" s="39"/>
      <c r="BB72" s="39"/>
      <c r="BC72" s="39"/>
      <c r="BD72" s="39"/>
      <c r="BE72" s="39">
        <v>2500000</v>
      </c>
      <c r="BF72" s="39"/>
      <c r="BG72" s="39"/>
      <c r="BH72" s="39"/>
      <c r="BI72" s="39"/>
      <c r="BJ72" s="39"/>
      <c r="BK72" s="39"/>
      <c r="BL72" s="39"/>
    </row>
    <row r="73" spans="1:79" ht="26.4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5" t="s">
        <v>79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500000</v>
      </c>
      <c r="AX73" s="39"/>
      <c r="AY73" s="39"/>
      <c r="AZ73" s="39"/>
      <c r="BA73" s="39"/>
      <c r="BB73" s="39"/>
      <c r="BC73" s="39"/>
      <c r="BD73" s="39"/>
      <c r="BE73" s="39">
        <v>500000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8">
        <v>0</v>
      </c>
      <c r="B74" s="48"/>
      <c r="C74" s="48"/>
      <c r="D74" s="48"/>
      <c r="E74" s="48"/>
      <c r="F74" s="48"/>
      <c r="G74" s="49" t="s">
        <v>85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 x14ac:dyDescent="0.2">
      <c r="A75" s="40">
        <v>0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5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13.5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13.5</v>
      </c>
      <c r="BF75" s="39"/>
      <c r="BG75" s="39"/>
      <c r="BH75" s="39"/>
      <c r="BI75" s="39"/>
      <c r="BJ75" s="39"/>
      <c r="BK75" s="39"/>
      <c r="BL75" s="39"/>
    </row>
    <row r="76" spans="1:79" ht="26.4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5" t="s">
        <v>77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5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ht="13.1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5" t="s">
        <v>77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427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427</v>
      </c>
      <c r="BF77" s="39"/>
      <c r="BG77" s="39"/>
      <c r="BH77" s="39"/>
      <c r="BI77" s="39"/>
      <c r="BJ77" s="39"/>
      <c r="BK77" s="39"/>
      <c r="BL77" s="39"/>
    </row>
    <row r="78" spans="1:79" ht="13.15" customHeight="1" x14ac:dyDescent="0.2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5" t="s">
        <v>77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3200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3200</v>
      </c>
      <c r="BF78" s="39"/>
      <c r="BG78" s="39"/>
      <c r="BH78" s="39"/>
      <c r="BI78" s="39"/>
      <c r="BJ78" s="39"/>
      <c r="BK78" s="39"/>
      <c r="BL78" s="39"/>
    </row>
    <row r="79" spans="1:79" ht="26.45" customHeight="1" x14ac:dyDescent="0.2">
      <c r="A79" s="40">
        <v>0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76</v>
      </c>
      <c r="AA79" s="44"/>
      <c r="AB79" s="44"/>
      <c r="AC79" s="44"/>
      <c r="AD79" s="44"/>
      <c r="AE79" s="45" t="s">
        <v>77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17769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17769</v>
      </c>
      <c r="BF79" s="39"/>
      <c r="BG79" s="39"/>
      <c r="BH79" s="39"/>
      <c r="BI79" s="39"/>
      <c r="BJ79" s="39"/>
      <c r="BK79" s="39"/>
      <c r="BL79" s="39"/>
    </row>
    <row r="80" spans="1:79" ht="26.4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5" t="s">
        <v>77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1200</v>
      </c>
      <c r="AX80" s="39"/>
      <c r="AY80" s="39"/>
      <c r="AZ80" s="39"/>
      <c r="BA80" s="39"/>
      <c r="BB80" s="39"/>
      <c r="BC80" s="39"/>
      <c r="BD80" s="39"/>
      <c r="BE80" s="39">
        <v>1200</v>
      </c>
      <c r="BF80" s="39"/>
      <c r="BG80" s="39"/>
      <c r="BH80" s="39"/>
      <c r="BI80" s="39"/>
      <c r="BJ80" s="39"/>
      <c r="BK80" s="39"/>
      <c r="BL80" s="39"/>
    </row>
    <row r="81" spans="1:64" ht="26.45" customHeight="1" x14ac:dyDescent="0.2">
      <c r="A81" s="40">
        <v>0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88</v>
      </c>
      <c r="AA81" s="44"/>
      <c r="AB81" s="44"/>
      <c r="AC81" s="44"/>
      <c r="AD81" s="44"/>
      <c r="AE81" s="45" t="s">
        <v>77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8">
        <v>0</v>
      </c>
      <c r="B82" s="48"/>
      <c r="C82" s="48"/>
      <c r="D82" s="48"/>
      <c r="E82" s="48"/>
      <c r="F82" s="48"/>
      <c r="G82" s="49" t="s">
        <v>95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53"/>
      <c r="AF82" s="53"/>
      <c r="AG82" s="53"/>
      <c r="AH82" s="53"/>
      <c r="AI82" s="53"/>
      <c r="AJ82" s="53"/>
      <c r="AK82" s="53"/>
      <c r="AL82" s="53"/>
      <c r="AM82" s="53"/>
      <c r="AN82" s="54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</row>
    <row r="83" spans="1:64" ht="13.15" customHeight="1" x14ac:dyDescent="0.2">
      <c r="A83" s="40">
        <v>0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76</v>
      </c>
      <c r="AA83" s="44"/>
      <c r="AB83" s="44"/>
      <c r="AC83" s="44"/>
      <c r="AD83" s="44"/>
      <c r="AE83" s="45" t="s">
        <v>77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20000</v>
      </c>
      <c r="AX83" s="39"/>
      <c r="AY83" s="39"/>
      <c r="AZ83" s="39"/>
      <c r="BA83" s="39"/>
      <c r="BB83" s="39"/>
      <c r="BC83" s="39"/>
      <c r="BD83" s="39"/>
      <c r="BE83" s="39">
        <v>20000</v>
      </c>
      <c r="BF83" s="39"/>
      <c r="BG83" s="39"/>
      <c r="BH83" s="39"/>
      <c r="BI83" s="39"/>
      <c r="BJ83" s="39"/>
      <c r="BK83" s="39"/>
      <c r="BL83" s="39"/>
    </row>
    <row r="84" spans="1:64" ht="13.15" customHeight="1" x14ac:dyDescent="0.2">
      <c r="A84" s="40">
        <v>0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76</v>
      </c>
      <c r="AA84" s="44"/>
      <c r="AB84" s="44"/>
      <c r="AC84" s="44"/>
      <c r="AD84" s="44"/>
      <c r="AE84" s="45" t="s">
        <v>77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9465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9465</v>
      </c>
      <c r="BF84" s="39"/>
      <c r="BG84" s="39"/>
      <c r="BH84" s="39"/>
      <c r="BI84" s="39"/>
      <c r="BJ84" s="39"/>
      <c r="BK84" s="39"/>
      <c r="BL84" s="39"/>
    </row>
    <row r="85" spans="1:64" ht="26.45" customHeight="1" x14ac:dyDescent="0.2">
      <c r="A85" s="40">
        <v>0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76</v>
      </c>
      <c r="AA85" s="44"/>
      <c r="AB85" s="44"/>
      <c r="AC85" s="44"/>
      <c r="AD85" s="44"/>
      <c r="AE85" s="45" t="s">
        <v>77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2083.33</v>
      </c>
      <c r="AX85" s="39"/>
      <c r="AY85" s="39"/>
      <c r="AZ85" s="39"/>
      <c r="BA85" s="39"/>
      <c r="BB85" s="39"/>
      <c r="BC85" s="39"/>
      <c r="BD85" s="39"/>
      <c r="BE85" s="39">
        <v>2083.33</v>
      </c>
      <c r="BF85" s="39"/>
      <c r="BG85" s="39"/>
      <c r="BH85" s="39"/>
      <c r="BI85" s="39"/>
      <c r="BJ85" s="39"/>
      <c r="BK85" s="39"/>
      <c r="BL85" s="39"/>
    </row>
    <row r="86" spans="1:64" ht="26.45" customHeight="1" x14ac:dyDescent="0.2">
      <c r="A86" s="40">
        <v>0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5" t="s">
        <v>77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500000</v>
      </c>
      <c r="AX86" s="39"/>
      <c r="AY86" s="39"/>
      <c r="AZ86" s="39"/>
      <c r="BA86" s="39"/>
      <c r="BB86" s="39"/>
      <c r="BC86" s="39"/>
      <c r="BD86" s="39"/>
      <c r="BE86" s="39">
        <v>500000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8">
        <v>0</v>
      </c>
      <c r="B87" s="48"/>
      <c r="C87" s="48"/>
      <c r="D87" s="48"/>
      <c r="E87" s="48"/>
      <c r="F87" s="48"/>
      <c r="G87" s="49" t="s">
        <v>100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/>
      <c r="AA87" s="52"/>
      <c r="AB87" s="52"/>
      <c r="AC87" s="52"/>
      <c r="AD87" s="52"/>
      <c r="AE87" s="53"/>
      <c r="AF87" s="53"/>
      <c r="AG87" s="53"/>
      <c r="AH87" s="53"/>
      <c r="AI87" s="53"/>
      <c r="AJ87" s="53"/>
      <c r="AK87" s="53"/>
      <c r="AL87" s="53"/>
      <c r="AM87" s="53"/>
      <c r="AN87" s="54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</row>
    <row r="88" spans="1:64" ht="13.15" customHeight="1" x14ac:dyDescent="0.2">
      <c r="A88" s="40">
        <v>0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102</v>
      </c>
      <c r="AA88" s="44"/>
      <c r="AB88" s="44"/>
      <c r="AC88" s="44"/>
      <c r="AD88" s="44"/>
      <c r="AE88" s="45" t="s">
        <v>77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13.15" customHeight="1" x14ac:dyDescent="0.2">
      <c r="A89" s="40">
        <v>0</v>
      </c>
      <c r="B89" s="40"/>
      <c r="C89" s="40"/>
      <c r="D89" s="40"/>
      <c r="E89" s="40"/>
      <c r="F89" s="40"/>
      <c r="G89" s="41" t="s">
        <v>103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102</v>
      </c>
      <c r="AA89" s="44"/>
      <c r="AB89" s="44"/>
      <c r="AC89" s="44"/>
      <c r="AD89" s="44"/>
      <c r="AE89" s="45" t="s">
        <v>77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62.5</v>
      </c>
      <c r="AX89" s="39"/>
      <c r="AY89" s="39"/>
      <c r="AZ89" s="39"/>
      <c r="BA89" s="39"/>
      <c r="BB89" s="39"/>
      <c r="BC89" s="39"/>
      <c r="BD89" s="39"/>
      <c r="BE89" s="39">
        <v>62.5</v>
      </c>
      <c r="BF89" s="39"/>
      <c r="BG89" s="39"/>
      <c r="BH89" s="39"/>
      <c r="BI89" s="39"/>
      <c r="BJ89" s="39"/>
      <c r="BK89" s="39"/>
      <c r="BL89" s="3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77" t="s">
        <v>110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5"/>
      <c r="AO92" s="80" t="s">
        <v>112</v>
      </c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</row>
    <row r="93" spans="1:64" x14ac:dyDescent="0.2">
      <c r="W93" s="65" t="s">
        <v>5</v>
      </c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O93" s="65" t="s">
        <v>63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ht="15.75" customHeight="1" x14ac:dyDescent="0.2">
      <c r="A94" s="71" t="s">
        <v>3</v>
      </c>
      <c r="B94" s="71"/>
      <c r="C94" s="71"/>
      <c r="D94" s="71"/>
      <c r="E94" s="71"/>
      <c r="F94" s="71"/>
    </row>
    <row r="95" spans="1:64" ht="13.15" customHeight="1" x14ac:dyDescent="0.2">
      <c r="A95" s="72" t="s">
        <v>109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</row>
    <row r="96" spans="1:64" x14ac:dyDescent="0.2">
      <c r="A96" s="74" t="s">
        <v>46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 x14ac:dyDescent="0.2">
      <c r="A98" s="77" t="s">
        <v>111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5"/>
      <c r="AO98" s="80" t="s">
        <v>113</v>
      </c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</row>
    <row r="99" spans="1:59" x14ac:dyDescent="0.2">
      <c r="W99" s="65" t="s">
        <v>5</v>
      </c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O99" s="65" t="s">
        <v>63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 x14ac:dyDescent="0.2">
      <c r="A100" s="75">
        <v>45027</v>
      </c>
      <c r="B100" s="76"/>
      <c r="C100" s="76"/>
      <c r="D100" s="76"/>
      <c r="E100" s="76"/>
      <c r="F100" s="76"/>
      <c r="G100" s="76"/>
      <c r="H100" s="76"/>
    </row>
    <row r="101" spans="1:59" x14ac:dyDescent="0.2">
      <c r="A101" s="65" t="s">
        <v>44</v>
      </c>
      <c r="B101" s="65"/>
      <c r="C101" s="65"/>
      <c r="D101" s="65"/>
      <c r="E101" s="65"/>
      <c r="F101" s="65"/>
      <c r="G101" s="65"/>
      <c r="H101" s="65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1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O92:BG92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92:V92"/>
    <mergeCell ref="W92:AM92"/>
    <mergeCell ref="AR63:AY63"/>
    <mergeCell ref="A62:C62"/>
    <mergeCell ref="D62:AA62"/>
    <mergeCell ref="AB62:AI62"/>
    <mergeCell ref="W93:AM93"/>
    <mergeCell ref="G69:Y69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43:F43"/>
    <mergeCell ref="G43:BL43"/>
    <mergeCell ref="N17:AS17"/>
    <mergeCell ref="AU17:BB17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9:F39"/>
    <mergeCell ref="G39:BL39"/>
    <mergeCell ref="A40:F40"/>
    <mergeCell ref="AC51:AJ51"/>
    <mergeCell ref="AK47:AR48"/>
    <mergeCell ref="D51:AB51"/>
    <mergeCell ref="AR57:AY58"/>
    <mergeCell ref="Z67:AD67"/>
    <mergeCell ref="AE67:AN67"/>
    <mergeCell ref="AE68:AN68"/>
    <mergeCell ref="D57:AA58"/>
    <mergeCell ref="AB57:AI58"/>
    <mergeCell ref="AJ57:AQ58"/>
    <mergeCell ref="AO93:BG93"/>
    <mergeCell ref="A59:C59"/>
    <mergeCell ref="AR59:AY59"/>
    <mergeCell ref="A57:C58"/>
    <mergeCell ref="D59:AA59"/>
    <mergeCell ref="AB59:AI59"/>
    <mergeCell ref="W99:AM99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94:F94"/>
    <mergeCell ref="A69:F69"/>
    <mergeCell ref="Z69:AD69"/>
    <mergeCell ref="A63:C63"/>
    <mergeCell ref="D63:AA63"/>
    <mergeCell ref="AB63:AI63"/>
    <mergeCell ref="AJ63:AQ6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J62:AQ62"/>
    <mergeCell ref="AR62:AY62"/>
    <mergeCell ref="AW71:BD71"/>
    <mergeCell ref="BE71:BL71"/>
    <mergeCell ref="Z70:AD70"/>
    <mergeCell ref="AE70:AN70"/>
    <mergeCell ref="AO70:AV70"/>
    <mergeCell ref="AW70:BD70"/>
    <mergeCell ref="BE70:BL70"/>
    <mergeCell ref="AW66:BD66"/>
    <mergeCell ref="A71:F71"/>
    <mergeCell ref="G71:Y71"/>
    <mergeCell ref="Z71:AD71"/>
    <mergeCell ref="AE71:AN71"/>
    <mergeCell ref="AO71:AV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74:F74"/>
    <mergeCell ref="G74:Y74"/>
    <mergeCell ref="Z74:AD74"/>
    <mergeCell ref="AE74:AN74"/>
    <mergeCell ref="AO74:AV74"/>
    <mergeCell ref="AW74:BD74"/>
    <mergeCell ref="Z75:AD75"/>
    <mergeCell ref="AE75:AN75"/>
    <mergeCell ref="AO75:AV75"/>
    <mergeCell ref="AW75:BD75"/>
    <mergeCell ref="BE75:BL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9:L69">
    <cfRule type="cellIs" dxfId="44" priority="48" stopIfTrue="1" operator="equal">
      <formula>$G68</formula>
    </cfRule>
  </conditionalFormatting>
  <conditionalFormatting sqref="D51">
    <cfRule type="cellIs" dxfId="43" priority="49" stopIfTrue="1" operator="equal">
      <formula>$D50</formula>
    </cfRule>
  </conditionalFormatting>
  <conditionalFormatting sqref="A69:F69">
    <cfRule type="cellIs" dxfId="42" priority="50" stopIfTrue="1" operator="equal">
      <formula>0</formula>
    </cfRule>
  </conditionalFormatting>
  <conditionalFormatting sqref="D52">
    <cfRule type="cellIs" dxfId="41" priority="47" stopIfTrue="1" operator="equal">
      <formula>$D51</formula>
    </cfRule>
  </conditionalFormatting>
  <conditionalFormatting sqref="D53">
    <cfRule type="cellIs" dxfId="40" priority="46" stopIfTrue="1" operator="equal">
      <formula>$D52</formula>
    </cfRule>
  </conditionalFormatting>
  <conditionalFormatting sqref="G70">
    <cfRule type="cellIs" dxfId="39" priority="43" stopIfTrue="1" operator="equal">
      <formula>$G69</formula>
    </cfRule>
  </conditionalFormatting>
  <conditionalFormatting sqref="A70:F70">
    <cfRule type="cellIs" dxfId="38" priority="44" stopIfTrue="1" operator="equal">
      <formula>0</formula>
    </cfRule>
  </conditionalFormatting>
  <conditionalFormatting sqref="G71">
    <cfRule type="cellIs" dxfId="37" priority="41" stopIfTrue="1" operator="equal">
      <formula>$G70</formula>
    </cfRule>
  </conditionalFormatting>
  <conditionalFormatting sqref="A71:F71">
    <cfRule type="cellIs" dxfId="36" priority="42" stopIfTrue="1" operator="equal">
      <formula>0</formula>
    </cfRule>
  </conditionalFormatting>
  <conditionalFormatting sqref="G72">
    <cfRule type="cellIs" dxfId="35" priority="37" stopIfTrue="1" operator="equal">
      <formula>#REF!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$G74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75">
    <cfRule type="cellIs" dxfId="1" priority="1" stopIfTrue="1" operator="equal">
      <formula>$G74</formula>
    </cfRule>
  </conditionalFormatting>
  <conditionalFormatting sqref="A75:F7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0218240</vt:lpstr>
      <vt:lpstr>'0218240'!Область_друку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2023-04-24T11:02:06Z</dcterms:modified>
</cp:coreProperties>
</file>