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3\Вересень\2609\Паспорти виконком\"/>
    </mc:Choice>
  </mc:AlternateContent>
  <bookViews>
    <workbookView xWindow="0" yWindow="0" windowWidth="28800" windowHeight="11835"/>
  </bookViews>
  <sheets>
    <sheet name="0218240" sheetId="2" r:id="rId1"/>
  </sheets>
  <definedNames>
    <definedName name="_xlnm.Print_Area" localSheetId="0">'0218240'!$A$1:$BM$103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<sst xmlns="http://schemas.openxmlformats.org/spreadsheetml/2006/main" count="184" uniqueCount="126">
  <si>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</si>
  <si>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</si>
  <si>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</si>
  <si>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</si>
  <si>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</si>
  <si>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</si>
  <si>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</si>
  <si>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</si>
  <si>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</si>
  <si>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</si>
  <si>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</si>
  <si>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</si>
  <si>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</si>
  <si>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</si>
  <si>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</si>
  <si>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</si>
  <si>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</si>
  <si>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</si>
  <si>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</si>
  <si>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</si>
  <si>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</si>
  <si>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</si>
  <si>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</si>
  <si>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</si>
  <si>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</si>
  <si>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</si>
  <si>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</si>
  <si>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</si>
  <si>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</si>
  <si>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</si>
  <si>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</si>
  <si>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</si>
  <si>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</si>
  <si>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</si>
  <si>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</si>
  <si>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</si>
  <si>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</si>
  <si>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</si>
  <si>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</si>
  <si>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</si>
  <si>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</si>
  <si>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</si>
  <si>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</si>
  <si>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</si>
  <si>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</si>
  <si>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</si>
  <si>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</si>
  <si>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</si>
  <si>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</si>
  <si>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</si>
  <si>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</si>
  <si>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</si>
  <si>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</si>
  <si>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</si>
  <si>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</si>
  <si>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</si>
  <si>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</si>
  <si>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</si>
  <si>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</si>
  <si>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</si>
  <si>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</si>
  <si>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</si>
  <si>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</si>
  <si>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</si>
  <si>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</si>
  <si>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</si>
  <si>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</si>
  <si>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</si>
  <si>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</si>
  <si>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</si>
  <si>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УСЬОГО</t>
  </si>
  <si>
    <t>Програма заходів національного спротиву Хмельницької міської територіальної громади на 2023 рік</t>
  </si>
  <si>
    <t>Програма підготовки мешканців Хмельницької міської територіальної громади до національного спротиву на 2022-2023р.</t>
  </si>
  <si>
    <t>затрат</t>
  </si>
  <si>
    <t>Z1</t>
  </si>
  <si>
    <t>обсяг витрат по реалізації програми  національного спротиву Хмельницької міської територіальної громади на 2023_x000D_
 рік</t>
  </si>
  <si>
    <t>грн.</t>
  </si>
  <si>
    <t>розрахунок</t>
  </si>
  <si>
    <t>обсяг витрат на реалізацію програми підготовки мешканців Хмельницької міської територіальної громади до національного спротиву на 2023 р, в т.ч.</t>
  </si>
  <si>
    <t>кошторис</t>
  </si>
  <si>
    <t>обсяг витрат на виготовлення проєктно - кошторисної документації та капітальний ремонт приміщення тиру по вул. Березнева, 1(1-й етап)</t>
  </si>
  <si>
    <t>обсяг витрат на придбання основних засобів</t>
  </si>
  <si>
    <t>продукту</t>
  </si>
  <si>
    <t>кількість одиниць обмундирування</t>
  </si>
  <si>
    <t>од.</t>
  </si>
  <si>
    <t>кількість одиниць основних засобів, що планується придбати</t>
  </si>
  <si>
    <t>кількість  заходів</t>
  </si>
  <si>
    <t>шт.</t>
  </si>
  <si>
    <t>кількість відвідувачів заходів</t>
  </si>
  <si>
    <t>осіб</t>
  </si>
  <si>
    <t>кількість штатних одиниць</t>
  </si>
  <si>
    <t>штатний розпис</t>
  </si>
  <si>
    <t>середні витрати на забезпечення діяльності одного працівника в місяць</t>
  </si>
  <si>
    <t>площа запланованого  капітального ремонту по вул. Березнева,1 ( 1-й етап)</t>
  </si>
  <si>
    <t>кв. м.</t>
  </si>
  <si>
    <t>кількість комплектів обладнання інтерактивного мультимедійного лазерного тиру "Т5"</t>
  </si>
  <si>
    <t>ефективності</t>
  </si>
  <si>
    <t>середні витрати на придбання одиниці обмундирування</t>
  </si>
  <si>
    <t>середні витрати на придбання одного основного засобу</t>
  </si>
  <si>
    <t>середні витрати на проведення одного заходу</t>
  </si>
  <si>
    <t>середні витрати на  один метр квадратний капітального ремонту приміщення</t>
  </si>
  <si>
    <t>якості</t>
  </si>
  <si>
    <t>відсоток виконяння заходів до запланованих</t>
  </si>
  <si>
    <t>відс.</t>
  </si>
  <si>
    <t>ступінь виконання робіт по капітальному ремонту</t>
  </si>
  <si>
    <t>Закону України «Про Державний бюджет України на 2023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зі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21.12.2022 року № 12 «Про бюджет Хмельницької міської територіальної громади на 2023 рік» із змінами, рішення сесії міської ради від 21.12.2022 року №10  «Про затвердження програми заходів  національного спротиву Хмельницької міської територіальної громади на 2023 рік» зі змінами, рішення виконавчого комітету Хмельницької міської ради від 11.08.2022 року № 602 «Про затвердження Програми підготовки мешканців Хмельницької міської територіальної громади до національного спротиву на 2022-2023 роки» із змінами, рішення сесії Хмельницької міської ради від 10.02.2023 року № 59 «Про затвердження Програми підготовки мешканців Хмельницької міської територіальної громади до національного спротиву на 2022-2023 роки (в новій редакції)",  протокол  від 22.06.2023  №59 засідання постійної комісії з питань планування, бюджету, фінансів та централізації,рішення сесії міської ради від 28.07.2023 року №7 "Про внесення змін до бюджету Хмельницької міської територіальної громади на 2023 рік", рішення сесії Хмельницької міської ради від 18.08.2023 року №1 "Про внесення змін до Програми підготовки мешканців Хмельницької міської територіальної громади до національного спротиву на 2022-2023 роки, затвердженої рішенням позачергової 24-ї сесії міської ради від 10.02.2023 №59_x000D_
 із змінами"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</si>
  <si>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</si>
  <si>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0200000</t>
  </si>
  <si>
    <t>23.08.2023</t>
  </si>
  <si>
    <t>243/а-р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</si>
  <si>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</si>
  <si>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</si>
  <si>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</si>
  <si>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</si>
  <si>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Заступник начальника  фінансового управління</t>
  </si>
  <si>
    <t>Олександр СИМЧИШИН</t>
  </si>
  <si>
    <t>Поліна МОТ</t>
  </si>
  <si>
    <t>04060772</t>
  </si>
  <si>
    <t>2256400000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</si>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</sst>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110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111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108</v>
      </c>
      <c r="AP7" s="68"/>
      <c r="AQ7" s="68"/>
      <c r="AR7" s="68"/>
      <c r="AS7" s="68"/>
      <c r="AT7" s="68"/>
      <c r="AU7" s="68"/>
      <c r="AV7" s="1" t="s">
        <v>61</v>
      </c>
      <c r="AW7" s="118" t="s">
        <v>109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120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107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111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117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123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111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117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121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122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118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13711546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8471546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5240000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87.15" customHeight="1" x14ac:dyDescent="0.2">
      <c r="A26" s="104" t="s">
        <v>105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62.45" customHeight="1" x14ac:dyDescent="0.2">
      <c r="A36" s="104" t="s">
        <v>106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3.15" customHeight="1" x14ac:dyDescent="0.2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3.15" customHeight="1" x14ac:dyDescent="0.2">
      <c r="A43" s="40">
        <v>2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119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7" t="s">
        <v>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44" t="s">
        <v>10</v>
      </c>
      <c r="AT50" s="99"/>
      <c r="AU50" s="99"/>
      <c r="AV50" s="99"/>
      <c r="AW50" s="99"/>
      <c r="AX50" s="99"/>
      <c r="AY50" s="99"/>
      <c r="AZ50" s="9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5" customHeight="1" x14ac:dyDescent="0.2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4430000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4430000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52.9" customHeight="1" x14ac:dyDescent="0.2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4041546</v>
      </c>
      <c r="AD52" s="39"/>
      <c r="AE52" s="39"/>
      <c r="AF52" s="39"/>
      <c r="AG52" s="39"/>
      <c r="AH52" s="39"/>
      <c r="AI52" s="39"/>
      <c r="AJ52" s="39"/>
      <c r="AK52" s="39">
        <v>5240000</v>
      </c>
      <c r="AL52" s="39"/>
      <c r="AM52" s="39"/>
      <c r="AN52" s="39"/>
      <c r="AO52" s="39"/>
      <c r="AP52" s="39"/>
      <c r="AQ52" s="39"/>
      <c r="AR52" s="39"/>
      <c r="AS52" s="39">
        <f>AC52+AK52</f>
        <v>9281546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7"/>
      <c r="B53" s="47"/>
      <c r="C53" s="47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4">
        <v>8471546</v>
      </c>
      <c r="AD53" s="54"/>
      <c r="AE53" s="54"/>
      <c r="AF53" s="54"/>
      <c r="AG53" s="54"/>
      <c r="AH53" s="54"/>
      <c r="AI53" s="54"/>
      <c r="AJ53" s="54"/>
      <c r="AK53" s="54">
        <v>5240000</v>
      </c>
      <c r="AL53" s="54"/>
      <c r="AM53" s="54"/>
      <c r="AN53" s="54"/>
      <c r="AO53" s="54"/>
      <c r="AP53" s="54"/>
      <c r="AQ53" s="54"/>
      <c r="AR53" s="54"/>
      <c r="AS53" s="54">
        <f>AC53+AK53</f>
        <v>13711546</v>
      </c>
      <c r="AT53" s="54"/>
      <c r="AU53" s="54"/>
      <c r="AV53" s="54"/>
      <c r="AW53" s="54"/>
      <c r="AX53" s="54"/>
      <c r="AY53" s="54"/>
      <c r="AZ53" s="5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3" t="s">
        <v>41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</row>
    <row r="56" spans="1:79" ht="15" customHeight="1" x14ac:dyDescent="0.2">
      <c r="A56" s="88" t="s">
        <v>119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91" t="s">
        <v>33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40" t="s">
        <v>6</v>
      </c>
      <c r="B60" s="40"/>
      <c r="C60" s="40"/>
      <c r="D60" s="90" t="s">
        <v>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9" t="s">
        <v>8</v>
      </c>
      <c r="AC60" s="99"/>
      <c r="AD60" s="99"/>
      <c r="AE60" s="99"/>
      <c r="AF60" s="99"/>
      <c r="AG60" s="99"/>
      <c r="AH60" s="99"/>
      <c r="AI60" s="99"/>
      <c r="AJ60" s="99" t="s">
        <v>9</v>
      </c>
      <c r="AK60" s="99"/>
      <c r="AL60" s="99"/>
      <c r="AM60" s="99"/>
      <c r="AN60" s="99"/>
      <c r="AO60" s="99"/>
      <c r="AP60" s="99"/>
      <c r="AQ60" s="99"/>
      <c r="AR60" s="99" t="s">
        <v>10</v>
      </c>
      <c r="AS60" s="99"/>
      <c r="AT60" s="99"/>
      <c r="AU60" s="99"/>
      <c r="AV60" s="99"/>
      <c r="AW60" s="99"/>
      <c r="AX60" s="99"/>
      <c r="AY60" s="99"/>
      <c r="CA60" s="1" t="s">
        <v>15</v>
      </c>
    </row>
    <row r="61" spans="1:79" ht="26.45" customHeight="1" x14ac:dyDescent="0.2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4430000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4430000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6.45" customHeight="1" x14ac:dyDescent="0.2">
      <c r="A62" s="40">
        <v>2</v>
      </c>
      <c r="B62" s="40"/>
      <c r="C62" s="40"/>
      <c r="D62" s="58" t="s">
        <v>72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4041546</v>
      </c>
      <c r="AC62" s="39"/>
      <c r="AD62" s="39"/>
      <c r="AE62" s="39"/>
      <c r="AF62" s="39"/>
      <c r="AG62" s="39"/>
      <c r="AH62" s="39"/>
      <c r="AI62" s="39"/>
      <c r="AJ62" s="39">
        <v>5240000</v>
      </c>
      <c r="AK62" s="39"/>
      <c r="AL62" s="39"/>
      <c r="AM62" s="39"/>
      <c r="AN62" s="39"/>
      <c r="AO62" s="39"/>
      <c r="AP62" s="39"/>
      <c r="AQ62" s="39"/>
      <c r="AR62" s="39">
        <f>AB62+AJ62</f>
        <v>9281546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">
      <c r="A63" s="47"/>
      <c r="B63" s="47"/>
      <c r="C63" s="47"/>
      <c r="D63" s="55" t="s">
        <v>26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54">
        <v>8471546</v>
      </c>
      <c r="AC63" s="54"/>
      <c r="AD63" s="54"/>
      <c r="AE63" s="54"/>
      <c r="AF63" s="54"/>
      <c r="AG63" s="54"/>
      <c r="AH63" s="54"/>
      <c r="AI63" s="54"/>
      <c r="AJ63" s="54">
        <v>5240000</v>
      </c>
      <c r="AK63" s="54"/>
      <c r="AL63" s="54"/>
      <c r="AM63" s="54"/>
      <c r="AN63" s="54"/>
      <c r="AO63" s="54"/>
      <c r="AP63" s="54"/>
      <c r="AQ63" s="54"/>
      <c r="AR63" s="54">
        <f>AB63+AJ63</f>
        <v>13711546</v>
      </c>
      <c r="AS63" s="54"/>
      <c r="AT63" s="54"/>
      <c r="AU63" s="54"/>
      <c r="AV63" s="54"/>
      <c r="AW63" s="54"/>
      <c r="AX63" s="54"/>
      <c r="AY63" s="54"/>
    </row>
    <row r="65" spans="1:79" ht="15.75" customHeight="1" x14ac:dyDescent="0.2">
      <c r="A65" s="66" t="s">
        <v>42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30" customHeight="1" x14ac:dyDescent="0.2">
      <c r="A66" s="61" t="s">
        <v>27</v>
      </c>
      <c r="B66" s="61"/>
      <c r="C66" s="61"/>
      <c r="D66" s="61"/>
      <c r="E66" s="61"/>
      <c r="F66" s="61"/>
      <c r="G66" s="62" t="s">
        <v>43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2" t="s">
        <v>28</v>
      </c>
      <c r="AP66" s="63"/>
      <c r="AQ66" s="63"/>
      <c r="AR66" s="63"/>
      <c r="AS66" s="63"/>
      <c r="AT66" s="63"/>
      <c r="AU66" s="63"/>
      <c r="AV66" s="64"/>
      <c r="AW66" s="62" t="s">
        <v>29</v>
      </c>
      <c r="AX66" s="63"/>
      <c r="AY66" s="63"/>
      <c r="AZ66" s="63"/>
      <c r="BA66" s="63"/>
      <c r="BB66" s="63"/>
      <c r="BC66" s="63"/>
      <c r="BD66" s="64"/>
      <c r="BE66" s="62" t="s">
        <v>26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61">
        <v>1</v>
      </c>
      <c r="B67" s="61"/>
      <c r="C67" s="61"/>
      <c r="D67" s="61"/>
      <c r="E67" s="61"/>
      <c r="F67" s="61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90" t="s">
        <v>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40" t="s">
        <v>19</v>
      </c>
      <c r="AA68" s="40"/>
      <c r="AB68" s="40"/>
      <c r="AC68" s="40"/>
      <c r="AD68" s="40"/>
      <c r="AE68" s="89" t="s">
        <v>31</v>
      </c>
      <c r="AF68" s="89"/>
      <c r="AG68" s="89"/>
      <c r="AH68" s="89"/>
      <c r="AI68" s="89"/>
      <c r="AJ68" s="89"/>
      <c r="AK68" s="89"/>
      <c r="AL68" s="89"/>
      <c r="AM68" s="89"/>
      <c r="AN68" s="90"/>
      <c r="AO68" s="99" t="s">
        <v>8</v>
      </c>
      <c r="AP68" s="99"/>
      <c r="AQ68" s="99"/>
      <c r="AR68" s="99"/>
      <c r="AS68" s="99"/>
      <c r="AT68" s="99"/>
      <c r="AU68" s="99"/>
      <c r="AV68" s="99"/>
      <c r="AW68" s="99" t="s">
        <v>30</v>
      </c>
      <c r="AX68" s="99"/>
      <c r="AY68" s="99"/>
      <c r="AZ68" s="99"/>
      <c r="BA68" s="99"/>
      <c r="BB68" s="99"/>
      <c r="BC68" s="99"/>
      <c r="BD68" s="99"/>
      <c r="BE68" s="99" t="s">
        <v>74</v>
      </c>
      <c r="BF68" s="99"/>
      <c r="BG68" s="99"/>
      <c r="BH68" s="99"/>
      <c r="BI68" s="99"/>
      <c r="BJ68" s="99"/>
      <c r="BK68" s="99"/>
      <c r="BL68" s="99"/>
      <c r="CA68" s="1" t="s">
        <v>17</v>
      </c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101" t="s">
        <v>73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CA69" s="4" t="s">
        <v>18</v>
      </c>
    </row>
    <row r="70" spans="1:79" ht="52.9" customHeight="1" x14ac:dyDescent="0.2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4430000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4430000</v>
      </c>
      <c r="BF70" s="39"/>
      <c r="BG70" s="39"/>
      <c r="BH70" s="39"/>
      <c r="BI70" s="39"/>
      <c r="BJ70" s="39"/>
      <c r="BK70" s="39"/>
      <c r="BL70" s="39"/>
    </row>
    <row r="71" spans="1:79" ht="39.6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4041546</v>
      </c>
      <c r="AP71" s="39"/>
      <c r="AQ71" s="39"/>
      <c r="AR71" s="39"/>
      <c r="AS71" s="39"/>
      <c r="AT71" s="39"/>
      <c r="AU71" s="39"/>
      <c r="AV71" s="39"/>
      <c r="AW71" s="39">
        <v>5240000</v>
      </c>
      <c r="AX71" s="39"/>
      <c r="AY71" s="39"/>
      <c r="AZ71" s="39"/>
      <c r="BA71" s="39"/>
      <c r="BB71" s="39"/>
      <c r="BC71" s="39"/>
      <c r="BD71" s="39"/>
      <c r="BE71" s="39">
        <v>9281546</v>
      </c>
      <c r="BF71" s="39"/>
      <c r="BG71" s="39"/>
      <c r="BH71" s="39"/>
      <c r="BI71" s="39"/>
      <c r="BJ71" s="39"/>
      <c r="BK71" s="39"/>
      <c r="BL71" s="39"/>
    </row>
    <row r="72" spans="1:79" ht="39.6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5" t="s">
        <v>79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2650000</v>
      </c>
      <c r="AX72" s="39"/>
      <c r="AY72" s="39"/>
      <c r="AZ72" s="39"/>
      <c r="BA72" s="39"/>
      <c r="BB72" s="39"/>
      <c r="BC72" s="39"/>
      <c r="BD72" s="39"/>
      <c r="BE72" s="39">
        <v>2650000</v>
      </c>
      <c r="BF72" s="39"/>
      <c r="BG72" s="39"/>
      <c r="BH72" s="39"/>
      <c r="BI72" s="39"/>
      <c r="BJ72" s="39"/>
      <c r="BK72" s="39"/>
      <c r="BL72" s="39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5" t="s">
        <v>79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2590000</v>
      </c>
      <c r="AX73" s="39"/>
      <c r="AY73" s="39"/>
      <c r="AZ73" s="39"/>
      <c r="BA73" s="39"/>
      <c r="BB73" s="39"/>
      <c r="BC73" s="39"/>
      <c r="BD73" s="39"/>
      <c r="BE73" s="39">
        <v>2590000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48" t="s">
        <v>82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5" t="s">
        <v>77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2600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2600</v>
      </c>
      <c r="BF75" s="39"/>
      <c r="BG75" s="39"/>
      <c r="BH75" s="39"/>
      <c r="BI75" s="39"/>
      <c r="BJ75" s="39"/>
      <c r="BK75" s="39"/>
      <c r="BL75" s="39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5" t="s">
        <v>77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24</v>
      </c>
      <c r="AX76" s="39"/>
      <c r="AY76" s="39"/>
      <c r="AZ76" s="39"/>
      <c r="BA76" s="39"/>
      <c r="BB76" s="39"/>
      <c r="BC76" s="39"/>
      <c r="BD76" s="39"/>
      <c r="BE76" s="39">
        <v>24</v>
      </c>
      <c r="BF76" s="39"/>
      <c r="BG76" s="39"/>
      <c r="BH76" s="39"/>
      <c r="BI76" s="39"/>
      <c r="BJ76" s="39"/>
      <c r="BK76" s="39"/>
      <c r="BL76" s="39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5" t="s">
        <v>77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427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427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5" t="s">
        <v>77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3200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3200</v>
      </c>
      <c r="BF78" s="39"/>
      <c r="BG78" s="39"/>
      <c r="BH78" s="39"/>
      <c r="BI78" s="39"/>
      <c r="BJ78" s="39"/>
      <c r="BK78" s="39"/>
      <c r="BL78" s="39"/>
    </row>
    <row r="79" spans="1:79" ht="13.1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45" t="s">
        <v>91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13.5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13.5</v>
      </c>
      <c r="BF79" s="39"/>
      <c r="BG79" s="39"/>
      <c r="BH79" s="39"/>
      <c r="BI79" s="39"/>
      <c r="BJ79" s="39"/>
      <c r="BK79" s="39"/>
      <c r="BL79" s="39"/>
    </row>
    <row r="80" spans="1:79" ht="26.45" customHeight="1" x14ac:dyDescent="0.2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76</v>
      </c>
      <c r="AA80" s="44"/>
      <c r="AB80" s="44"/>
      <c r="AC80" s="44"/>
      <c r="AD80" s="44"/>
      <c r="AE80" s="45" t="s">
        <v>77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17769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17769</v>
      </c>
      <c r="BF80" s="39"/>
      <c r="BG80" s="39"/>
      <c r="BH80" s="39"/>
      <c r="BI80" s="39"/>
      <c r="BJ80" s="39"/>
      <c r="BK80" s="39"/>
      <c r="BL80" s="39"/>
    </row>
    <row r="81" spans="1:64" ht="26.45" customHeight="1" x14ac:dyDescent="0.2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5" t="s">
        <v>77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1200</v>
      </c>
      <c r="AX81" s="39"/>
      <c r="AY81" s="39"/>
      <c r="AZ81" s="39"/>
      <c r="BA81" s="39"/>
      <c r="BB81" s="39"/>
      <c r="BC81" s="39"/>
      <c r="BD81" s="39"/>
      <c r="BE81" s="39">
        <v>1200</v>
      </c>
      <c r="BF81" s="39"/>
      <c r="BG81" s="39"/>
      <c r="BH81" s="39"/>
      <c r="BI81" s="39"/>
      <c r="BJ81" s="39"/>
      <c r="BK81" s="39"/>
      <c r="BL81" s="39"/>
    </row>
    <row r="82" spans="1:64" ht="26.45" customHeight="1" x14ac:dyDescent="0.2">
      <c r="A82" s="40">
        <v>0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87</v>
      </c>
      <c r="AA82" s="44"/>
      <c r="AB82" s="44"/>
      <c r="AC82" s="44"/>
      <c r="AD82" s="44"/>
      <c r="AE82" s="45" t="s">
        <v>77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</v>
      </c>
      <c r="AX82" s="39"/>
      <c r="AY82" s="39"/>
      <c r="AZ82" s="39"/>
      <c r="BA82" s="39"/>
      <c r="BB82" s="39"/>
      <c r="BC82" s="39"/>
      <c r="BD82" s="39"/>
      <c r="BE82" s="39">
        <v>1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7">
        <v>0</v>
      </c>
      <c r="B83" s="47"/>
      <c r="C83" s="47"/>
      <c r="D83" s="47"/>
      <c r="E83" s="47"/>
      <c r="F83" s="47"/>
      <c r="G83" s="48" t="s">
        <v>96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</row>
    <row r="84" spans="1:64" ht="13.15" customHeight="1" x14ac:dyDescent="0.2">
      <c r="A84" s="40">
        <v>0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76</v>
      </c>
      <c r="AA84" s="44"/>
      <c r="AB84" s="44"/>
      <c r="AC84" s="44"/>
      <c r="AD84" s="44"/>
      <c r="AE84" s="45" t="s">
        <v>77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384.31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384.31</v>
      </c>
      <c r="BF84" s="39"/>
      <c r="BG84" s="39"/>
      <c r="BH84" s="39"/>
      <c r="BI84" s="39"/>
      <c r="BJ84" s="39"/>
      <c r="BK84" s="39"/>
      <c r="BL84" s="39"/>
    </row>
    <row r="85" spans="1:64" ht="13.15" customHeight="1" x14ac:dyDescent="0.2">
      <c r="A85" s="40">
        <v>0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76</v>
      </c>
      <c r="AA85" s="44"/>
      <c r="AB85" s="44"/>
      <c r="AC85" s="44"/>
      <c r="AD85" s="44"/>
      <c r="AE85" s="45" t="s">
        <v>77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107916.67</v>
      </c>
      <c r="AX85" s="39"/>
      <c r="AY85" s="39"/>
      <c r="AZ85" s="39"/>
      <c r="BA85" s="39"/>
      <c r="BB85" s="39"/>
      <c r="BC85" s="39"/>
      <c r="BD85" s="39"/>
      <c r="BE85" s="39">
        <v>107916.67</v>
      </c>
      <c r="BF85" s="39"/>
      <c r="BG85" s="39"/>
      <c r="BH85" s="39"/>
      <c r="BI85" s="39"/>
      <c r="BJ85" s="39"/>
      <c r="BK85" s="39"/>
      <c r="BL85" s="39"/>
    </row>
    <row r="86" spans="1:64" ht="13.15" customHeight="1" x14ac:dyDescent="0.2">
      <c r="A86" s="40">
        <v>0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76</v>
      </c>
      <c r="AA86" s="44"/>
      <c r="AB86" s="44"/>
      <c r="AC86" s="44"/>
      <c r="AD86" s="44"/>
      <c r="AE86" s="45" t="s">
        <v>77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9465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9465</v>
      </c>
      <c r="BF86" s="39"/>
      <c r="BG86" s="39"/>
      <c r="BH86" s="39"/>
      <c r="BI86" s="39"/>
      <c r="BJ86" s="39"/>
      <c r="BK86" s="39"/>
      <c r="BL86" s="39"/>
    </row>
    <row r="87" spans="1:64" ht="26.45" customHeight="1" x14ac:dyDescent="0.2">
      <c r="A87" s="40">
        <v>0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76</v>
      </c>
      <c r="AA87" s="44"/>
      <c r="AB87" s="44"/>
      <c r="AC87" s="44"/>
      <c r="AD87" s="44"/>
      <c r="AE87" s="45" t="s">
        <v>77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2208.34</v>
      </c>
      <c r="AX87" s="39"/>
      <c r="AY87" s="39"/>
      <c r="AZ87" s="39"/>
      <c r="BA87" s="39"/>
      <c r="BB87" s="39"/>
      <c r="BC87" s="39"/>
      <c r="BD87" s="39"/>
      <c r="BE87" s="39">
        <v>2208.34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7">
        <v>0</v>
      </c>
      <c r="B88" s="47"/>
      <c r="C88" s="47"/>
      <c r="D88" s="47"/>
      <c r="E88" s="47"/>
      <c r="F88" s="47"/>
      <c r="G88" s="48" t="s">
        <v>101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1"/>
      <c r="AA88" s="51"/>
      <c r="AB88" s="51"/>
      <c r="AC88" s="51"/>
      <c r="AD88" s="51"/>
      <c r="AE88" s="52"/>
      <c r="AF88" s="52"/>
      <c r="AG88" s="52"/>
      <c r="AH88" s="52"/>
      <c r="AI88" s="52"/>
      <c r="AJ88" s="52"/>
      <c r="AK88" s="52"/>
      <c r="AL88" s="52"/>
      <c r="AM88" s="52"/>
      <c r="AN88" s="53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</row>
    <row r="89" spans="1:64" ht="13.15" customHeight="1" x14ac:dyDescent="0.2">
      <c r="A89" s="40">
        <v>0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103</v>
      </c>
      <c r="AA89" s="44"/>
      <c r="AB89" s="44"/>
      <c r="AC89" s="44"/>
      <c r="AD89" s="44"/>
      <c r="AE89" s="45" t="s">
        <v>77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ht="13.15" customHeight="1" x14ac:dyDescent="0.2">
      <c r="A90" s="40">
        <v>0</v>
      </c>
      <c r="B90" s="40"/>
      <c r="C90" s="40"/>
      <c r="D90" s="40"/>
      <c r="E90" s="40"/>
      <c r="F90" s="40"/>
      <c r="G90" s="41" t="s">
        <v>104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103</v>
      </c>
      <c r="AA90" s="44"/>
      <c r="AB90" s="44"/>
      <c r="AC90" s="44"/>
      <c r="AD90" s="44"/>
      <c r="AE90" s="45" t="s">
        <v>77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62.5</v>
      </c>
      <c r="AX90" s="39"/>
      <c r="AY90" s="39"/>
      <c r="AZ90" s="39"/>
      <c r="BA90" s="39"/>
      <c r="BB90" s="39"/>
      <c r="BC90" s="39"/>
      <c r="BD90" s="39"/>
      <c r="BE90" s="39">
        <v>62.5</v>
      </c>
      <c r="BF90" s="39"/>
      <c r="BG90" s="39"/>
      <c r="BH90" s="39"/>
      <c r="BI90" s="39"/>
      <c r="BJ90" s="39"/>
      <c r="BK90" s="39"/>
      <c r="BL90" s="39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72" t="s">
        <v>113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5"/>
      <c r="AO93" s="75" t="s">
        <v>115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">
      <c r="W94" s="65" t="s">
        <v>5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O94" s="65" t="s">
        <v>63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ht="15.75" customHeight="1" x14ac:dyDescent="0.2">
      <c r="A95" s="100" t="s">
        <v>3</v>
      </c>
      <c r="B95" s="100"/>
      <c r="C95" s="100"/>
      <c r="D95" s="100"/>
      <c r="E95" s="100"/>
      <c r="F95" s="100"/>
    </row>
    <row r="96" spans="1:64" ht="13.15" customHeight="1" x14ac:dyDescent="0.2">
      <c r="A96" s="67" t="s">
        <v>112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</row>
    <row r="97" spans="1:59" x14ac:dyDescent="0.2">
      <c r="A97" s="69" t="s">
        <v>46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6" customHeight="1" x14ac:dyDescent="0.2">
      <c r="A99" s="72" t="s">
        <v>114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5"/>
      <c r="AO99" s="75" t="s">
        <v>116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x14ac:dyDescent="0.2">
      <c r="W100" s="65" t="s">
        <v>5</v>
      </c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O100" s="65" t="s">
        <v>63</v>
      </c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</row>
    <row r="101" spans="1:59" x14ac:dyDescent="0.2">
      <c r="A101" s="70">
        <v>45161</v>
      </c>
      <c r="B101" s="71"/>
      <c r="C101" s="71"/>
      <c r="D101" s="71"/>
      <c r="E101" s="71"/>
      <c r="F101" s="71"/>
      <c r="G101" s="71"/>
      <c r="H101" s="71"/>
    </row>
    <row r="102" spans="1:59" x14ac:dyDescent="0.2">
      <c r="A102" s="65" t="s">
        <v>44</v>
      </c>
      <c r="B102" s="65"/>
      <c r="C102" s="65"/>
      <c r="D102" s="65"/>
      <c r="E102" s="65"/>
      <c r="F102" s="65"/>
      <c r="G102" s="65"/>
      <c r="H102" s="65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6:BD66"/>
    <mergeCell ref="AO93:BG93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93:V93"/>
    <mergeCell ref="W93:AM93"/>
    <mergeCell ref="W94:AM94"/>
    <mergeCell ref="G69:Y69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9:F39"/>
    <mergeCell ref="G39:BL39"/>
    <mergeCell ref="A40:F40"/>
    <mergeCell ref="AC51:AJ51"/>
    <mergeCell ref="AK47:AR48"/>
    <mergeCell ref="D51:AB51"/>
    <mergeCell ref="AR57:AY58"/>
    <mergeCell ref="Z67:AD67"/>
    <mergeCell ref="AE67:AN67"/>
    <mergeCell ref="AE68:AN68"/>
    <mergeCell ref="D57:AA58"/>
    <mergeCell ref="AB57:AI58"/>
    <mergeCell ref="AJ57:AQ58"/>
    <mergeCell ref="AO94:BG94"/>
    <mergeCell ref="A59:C59"/>
    <mergeCell ref="AR59:AY59"/>
    <mergeCell ref="A33:F33"/>
    <mergeCell ref="G33:BL33"/>
    <mergeCell ref="A43:F43"/>
    <mergeCell ref="G43:BL43"/>
    <mergeCell ref="A57:C58"/>
    <mergeCell ref="D59:AA59"/>
    <mergeCell ref="AB59:AI59"/>
    <mergeCell ref="W100:AM100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95:F95"/>
    <mergeCell ref="A69:F69"/>
    <mergeCell ref="Z69:AD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phoneticPr fontId="0" type="noConversion"/>
  <conditionalFormatting sqref="G69:L69">
    <cfRule type="cellIs" dxfId="46" priority="48" stopIfTrue="1" operator="equal">
      <formula>$G68</formula>
    </cfRule>
  </conditionalFormatting>
  <conditionalFormatting sqref="D51">
    <cfRule type="cellIs" dxfId="45" priority="49" stopIfTrue="1" operator="equal">
      <formula>$D50</formula>
    </cfRule>
  </conditionalFormatting>
  <conditionalFormatting sqref="A69:F69">
    <cfRule type="cellIs" dxfId="44" priority="50" stopIfTrue="1" operator="equal">
      <formula>0</formula>
    </cfRule>
  </conditionalFormatting>
  <conditionalFormatting sqref="D52">
    <cfRule type="cellIs" dxfId="43" priority="47" stopIfTrue="1" operator="equal">
      <formula>$D51</formula>
    </cfRule>
  </conditionalFormatting>
  <conditionalFormatting sqref="D53">
    <cfRule type="cellIs" dxfId="42" priority="46" stopIfTrue="1" operator="equal">
      <formula>$D52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2023-09-26T14:16:44Z</dcterms:modified>
</cp:coreProperties>
</file>