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1142" sheetId="1" r:id="rId1"/>
  </sheets>
  <definedNames>
    <definedName name="_xlnm.Print_Area" localSheetId="0">'1142'!$A$1:$K$73</definedName>
  </definedNames>
  <calcPr calcId="144525"/>
</workbook>
</file>

<file path=xl/calcChain.xml><?xml version="1.0" encoding="utf-8"?>
<calcChain xmlns="http://schemas.openxmlformats.org/spreadsheetml/2006/main">
  <c r="J65" i="1" l="1"/>
  <c r="J64" i="1"/>
  <c r="F62" i="1"/>
  <c r="J62" i="1" s="1"/>
  <c r="F61" i="1"/>
  <c r="J61" i="1" s="1"/>
  <c r="J59" i="1"/>
  <c r="J58" i="1"/>
  <c r="J56" i="1"/>
  <c r="J55" i="1"/>
  <c r="F48" i="1"/>
  <c r="D47" i="1"/>
  <c r="D48" i="1" s="1"/>
  <c r="F54" i="1" s="1"/>
  <c r="J54" i="1" s="1"/>
  <c r="F41" i="1"/>
  <c r="D41" i="1"/>
  <c r="H40" i="1"/>
  <c r="H39" i="1"/>
  <c r="H41" i="1" s="1"/>
  <c r="H47" i="1" l="1"/>
  <c r="H48" i="1" s="1"/>
</calcChain>
</file>

<file path=xl/sharedStrings.xml><?xml version="1.0" encoding="utf-8"?>
<sst xmlns="http://schemas.openxmlformats.org/spreadsheetml/2006/main" count="108" uniqueCount="84">
  <si>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</si>
  <si>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23 січня 2023 року № 16</t>
    </r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</si>
  <si>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</si>
  <si>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</si>
  <si>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</si>
  <si>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</si>
  <si>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</si>
  <si>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</si>
  <si>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</si>
  <si>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0611142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</si>
  <si>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1142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</si>
  <si>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</si>
  <si>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Інші програми та заходи у сфері освіти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</si>
  <si>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</si>
  <si>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219 820,00 гривень, у тому числі загального фонду — 219 820,00 гривень та спеціального фонду — 0,00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</si>
  <si>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</si>
  <si>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від 28.06.1996 року № 254 к/96-ВР  (із змінами і доповненнями)</t>
  </si>
  <si>
    <t>Бюджетний кодекс України від 08.07.2010 року  № 2456-VІ  (із змінами і доповненнями)</t>
  </si>
  <si>
    <t>Закон України  "Про охорону дитинства"від 26.04.2001 року № 2402-III  (із змінами і доповненнями)</t>
  </si>
  <si>
    <t>Закон України  від 05.09.2017 року № 2145- VІІI  “Про освіту” (із змінами і доповненнями)</t>
  </si>
  <si>
    <t>Закон України від 16.01.2020 року № 463-IX  “Про загальну середню освіту” (із змінами і доповненнями)</t>
  </si>
  <si>
    <t xml:space="preserve">Закон України від 03.11.2022 року № 2710 - IX  "Про Державний бюджет України на 2023 рік" </t>
  </si>
  <si>
    <t>Закон України  від 13.01.2005  року  № 2342-IV "Про забезпечення організаційно-правових умов соціального захисту дітей-сиріт та дітей, позбавлених батьківського піклування"</t>
  </si>
  <si>
    <t>Наказ Міністерства фінансів України від 26.08.2014 року 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</si>
  <si>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Постанова Кабінету Міністрів України  від 25.08.2005 року № 823  “Про затвердження Порядку надання одноразової допомоги дітям-сиротам і дітям, позбавленим батьківського піклування, після досягнення 18-річного віку"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</si>
  <si>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</si>
  <si>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Рішення сесії Хмельницької міської ради  від 30.03.2011 року № 67 "Про затвердження Положення про надання матеріальної допомоги студентам пільгових категорій для навчання у вищих навчальних закладах України усіх форм власності" 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</si>
  <si>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</si>
  <si>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</si>
  <si>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</si>
  <si>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</si>
  <si>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</si>
  <si>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</si>
  <si>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єдиної державної політики у галузі освіти.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</si>
  <si>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допомоги дітям-сиротам та дітям, позбавленим батьківського піклування, після досягнення 18-річного віку. Забезпечення надання матеріальної допомоги студентам пільгових категорій для навчання у вищих навчальних закладах України всіх форм власності.</t>
    </r>
  </si>
  <si>
    <t> 8.Завдання бюджетної програми:</t>
  </si>
  <si>
    <t>Завдання</t>
  </si>
  <si>
    <t>Забезпечити надання допомоги дітям-сиротам та дітям, позбавленим батьківського піклування, після досягнення 18-річного віку. Забезпечити надання матеріальної допомоги студентам пільгових категорій для навчання у вищих навчальних закладах України всіх форм власності.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</si>
  <si>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</si>
  <si>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</si>
  <si>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</si>
  <si>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</si>
  <si>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</si>
  <si>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</si>
  <si>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Надання матеріальної допомоги для навчання у вищих навчальних закладах студентам пільгових  категорій до досягнення ними 23 років із числа: дітей-сиріт; дітей, позбавлених батьківського піклування; інвалідів; осіб з багатодітних сімей; осіб з малозабезпечених сімей; дітей, батьки яких брали участь та загинули у зоні проведення антитерористичної операції/Операції Об’єднаних Сил;  дітей, батьки яких брали участь та загинули під час захисту державного суверенітету та територіальної цілісності України в період військової агресії російської федерації проти України.</t>
  </si>
  <si>
    <t>Забезпечення виплати одноразової допомоги дітям-сиротам і дітям, позбавленим батьківського піклування, після досягнення 18-річного віку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</si>
  <si>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</si>
  <si>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</si>
  <si>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</si>
  <si>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</si>
  <si>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</si>
  <si>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</si>
  <si>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</si>
  <si>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</si>
  <si>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</si>
  <si>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Обсяг видатків, що пов’язані з реалізацією програм та заходів у сфері освіти</t>
  </si>
  <si>
    <t>грн</t>
  </si>
  <si>
    <t>Кошторис</t>
  </si>
  <si>
    <t>в т.ч. видатки на виплату допомоги дітям-сиротам та дітям, позбавленим батьківського піклування, після досягнення 18-річного віку</t>
  </si>
  <si>
    <t>в т.ч. видатки на виплату матеріальної допомоги студентам пільгових категорій для навчання у вищих навчальних закладах</t>
  </si>
  <si>
    <t>продукту</t>
  </si>
  <si>
    <t>Кількість учнів, що отримують допомогу для навчання у вищих навчальних закладах</t>
  </si>
  <si>
    <t>осіб</t>
  </si>
  <si>
    <t>Розрахунок</t>
  </si>
  <si>
    <t>Кількість дітей-сиріт та дітей, позбавлених батьківського піклування, які досягнули              18-річного віку</t>
  </si>
  <si>
    <t xml:space="preserve">Звітність </t>
  </si>
  <si>
    <t>ефективності</t>
  </si>
  <si>
    <t>Витрати на одного учня, на виплату матеріальної допомоги студентам пільгових категорій для навчання у вищих навчальних закладах</t>
  </si>
  <si>
    <t>Розмір допомоги дітям-сиротам та дітям, позбавленим батьківського піклування, після досягнення           18-річного віку</t>
  </si>
  <si>
    <t>Постанова  КМУ від 25.08.2005 року     № 823</t>
  </si>
  <si>
    <t>якості</t>
  </si>
  <si>
    <t>Відсоток виплати допомоги дітям-сиротам та дітям,позбавленим батьківського піклування, після досягнення 18-річного віку</t>
  </si>
  <si>
    <t>%</t>
  </si>
  <si>
    <t>Відсоток  виплати  матеріальної допомоги студентам пільгових категорій для навчання у вищих навчальних закладах відносно кількості звернень</t>
  </si>
  <si>
    <t xml:space="preserve">В.о. директора Департаменту освіти та науки   </t>
  </si>
  <si>
    <t>Ольга КШАНОВСЬКА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</si>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</sst>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19" x14ac:knownFonts="1"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6" fillId="0" borderId="0">
      <alignment vertical="top"/>
    </xf>
    <xf numFmtId="0" fontId="17" fillId="0" borderId="0"/>
    <xf numFmtId="0" fontId="18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11" fillId="0" borderId="0" xfId="2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3" fontId="8" fillId="0" borderId="1" xfId="2" applyNumberFormat="1" applyFont="1" applyFill="1" applyBorder="1" applyAlignment="1">
      <alignment horizontal="center" vertical="center" wrapText="1" shrinkToFit="1"/>
    </xf>
    <xf numFmtId="0" fontId="2" fillId="0" borderId="2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 wrapText="1" shrinkToFit="1"/>
    </xf>
    <xf numFmtId="0" fontId="3" fillId="0" borderId="0" xfId="2" applyFont="1" applyFill="1" applyBorder="1" applyAlignment="1">
      <alignment horizontal="left" vertical="center" wrapText="1"/>
    </xf>
    <xf numFmtId="1" fontId="2" fillId="0" borderId="1" xfId="2" applyNumberFormat="1" applyFont="1" applyFill="1" applyBorder="1" applyAlignment="1">
      <alignment horizontal="center" vertical="center" wrapText="1" shrinkToFi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right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1" fontId="13" fillId="0" borderId="2" xfId="2" applyNumberFormat="1" applyFont="1" applyFill="1" applyBorder="1" applyAlignment="1">
      <alignment horizontal="center" vertical="center" wrapText="1" shrinkToFit="1"/>
    </xf>
    <xf numFmtId="1" fontId="13" fillId="0" borderId="2" xfId="2" applyNumberFormat="1" applyFont="1" applyFill="1" applyBorder="1" applyAlignment="1">
      <alignment horizontal="center" vertical="center" wrapText="1" shrinkToFit="1"/>
    </xf>
    <xf numFmtId="1" fontId="13" fillId="0" borderId="0" xfId="2" applyNumberFormat="1" applyFont="1" applyFill="1" applyBorder="1" applyAlignment="1">
      <alignment vertical="center" wrapText="1" shrinkToFit="1"/>
    </xf>
    <xf numFmtId="1" fontId="8" fillId="0" borderId="2" xfId="2" applyNumberFormat="1" applyFont="1" applyFill="1" applyBorder="1" applyAlignment="1">
      <alignment horizontal="center" vertical="center" wrapText="1" shrinkToFit="1"/>
    </xf>
    <xf numFmtId="0" fontId="2" fillId="0" borderId="2" xfId="2" applyFont="1" applyFill="1" applyBorder="1" applyAlignment="1">
      <alignment horizontal="left" vertical="top" wrapText="1"/>
    </xf>
    <xf numFmtId="4" fontId="8" fillId="0" borderId="2" xfId="2" applyNumberFormat="1" applyFont="1" applyFill="1" applyBorder="1" applyAlignment="1">
      <alignment horizontal="right" vertical="center" wrapText="1" shrinkToFit="1"/>
    </xf>
    <xf numFmtId="4" fontId="8" fillId="0" borderId="0" xfId="2" applyNumberFormat="1" applyFont="1" applyFill="1" applyBorder="1" applyAlignment="1">
      <alignment vertical="center" wrapText="1" shrinkToFit="1"/>
    </xf>
    <xf numFmtId="0" fontId="2" fillId="0" borderId="2" xfId="2" applyFont="1" applyFill="1" applyBorder="1" applyAlignment="1">
      <alignment horizontal="center" vertical="center" wrapText="1"/>
    </xf>
    <xf numFmtId="4" fontId="8" fillId="0" borderId="0" xfId="2" applyNumberFormat="1" applyFont="1" applyFill="1" applyBorder="1" applyAlignment="1">
      <alignment horizontal="center" vertical="center" wrapText="1" shrinkToFit="1"/>
    </xf>
    <xf numFmtId="4" fontId="8" fillId="0" borderId="2" xfId="2" applyNumberFormat="1" applyFont="1" applyFill="1" applyBorder="1" applyAlignment="1">
      <alignment vertical="center" wrapText="1" shrinkToFit="1"/>
    </xf>
    <xf numFmtId="0" fontId="2" fillId="0" borderId="7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 vertical="center" wrapText="1"/>
    </xf>
    <xf numFmtId="4" fontId="8" fillId="0" borderId="9" xfId="2" applyNumberFormat="1" applyFont="1" applyFill="1" applyBorder="1" applyAlignment="1">
      <alignment vertical="center" wrapText="1" shrinkToFit="1"/>
    </xf>
    <xf numFmtId="0" fontId="8" fillId="0" borderId="2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4" fontId="8" fillId="0" borderId="2" xfId="2" applyNumberFormat="1" applyFont="1" applyFill="1" applyBorder="1" applyAlignment="1">
      <alignment horizontal="center" vertical="center" wrapText="1" shrinkToFit="1"/>
    </xf>
    <xf numFmtId="4" fontId="8" fillId="0" borderId="2" xfId="2" applyNumberFormat="1" applyFont="1" applyFill="1" applyBorder="1" applyAlignment="1">
      <alignment horizontal="center" vertical="center" wrapText="1"/>
    </xf>
    <xf numFmtId="4" fontId="8" fillId="0" borderId="3" xfId="2" applyNumberFormat="1" applyFont="1" applyFill="1" applyBorder="1" applyAlignment="1">
      <alignment horizontal="center" vertical="center" wrapText="1" shrinkToFit="1"/>
    </xf>
    <xf numFmtId="4" fontId="8" fillId="0" borderId="5" xfId="2" applyNumberFormat="1" applyFont="1" applyFill="1" applyBorder="1" applyAlignment="1">
      <alignment horizontal="center" vertical="center" wrapText="1" shrinkToFit="1"/>
    </xf>
    <xf numFmtId="1" fontId="8" fillId="0" borderId="2" xfId="2" applyNumberFormat="1" applyFont="1" applyFill="1" applyBorder="1" applyAlignment="1">
      <alignment horizontal="center" vertical="center" wrapText="1" shrinkToFit="1"/>
    </xf>
    <xf numFmtId="1" fontId="8" fillId="0" borderId="2" xfId="2" applyNumberFormat="1" applyFont="1" applyFill="1" applyBorder="1" applyAlignment="1">
      <alignment horizontal="center" vertical="center" wrapText="1"/>
    </xf>
    <xf numFmtId="1" fontId="8" fillId="0" borderId="3" xfId="2" applyNumberFormat="1" applyFont="1" applyFill="1" applyBorder="1" applyAlignment="1">
      <alignment horizontal="center" vertical="center" wrapText="1" shrinkToFit="1"/>
    </xf>
    <xf numFmtId="1" fontId="8" fillId="0" borderId="5" xfId="2" applyNumberFormat="1" applyFont="1" applyFill="1" applyBorder="1" applyAlignment="1">
      <alignment horizontal="center" vertical="center" wrapText="1" shrinkToFit="1"/>
    </xf>
    <xf numFmtId="0" fontId="8" fillId="0" borderId="2" xfId="2" applyFont="1" applyFill="1" applyBorder="1" applyAlignment="1">
      <alignment horizontal="left" vertical="center" wrapText="1"/>
    </xf>
    <xf numFmtId="3" fontId="8" fillId="0" borderId="2" xfId="2" applyNumberFormat="1" applyFont="1" applyFill="1" applyBorder="1" applyAlignment="1">
      <alignment horizontal="center" vertical="center" wrapText="1" shrinkToFit="1"/>
    </xf>
    <xf numFmtId="0" fontId="9" fillId="0" borderId="0" xfId="2" applyFont="1" applyFill="1" applyBorder="1" applyAlignment="1">
      <alignment horizontal="left" wrapText="1"/>
    </xf>
    <xf numFmtId="0" fontId="8" fillId="0" borderId="4" xfId="2" applyFont="1" applyFill="1" applyBorder="1" applyAlignment="1">
      <alignment horizontal="left" wrapText="1"/>
    </xf>
    <xf numFmtId="0" fontId="8" fillId="0" borderId="0" xfId="2" applyFont="1" applyFill="1" applyBorder="1" applyAlignment="1">
      <alignment horizontal="left" wrapText="1"/>
    </xf>
    <xf numFmtId="0" fontId="9" fillId="0" borderId="6" xfId="2" applyFont="1" applyFill="1" applyBorder="1" applyAlignment="1">
      <alignment horizontal="center" wrapText="1"/>
    </xf>
    <xf numFmtId="0" fontId="1" fillId="0" borderId="0" xfId="2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center" vertical="top" wrapText="1"/>
    </xf>
    <xf numFmtId="0" fontId="8" fillId="0" borderId="0" xfId="2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center" vertical="top" wrapText="1"/>
    </xf>
    <xf numFmtId="0" fontId="8" fillId="0" borderId="6" xfId="2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center" wrapText="1"/>
    </xf>
    <xf numFmtId="43" fontId="14" fillId="0" borderId="0" xfId="1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 wrapText="1"/>
    </xf>
  </cellXfs>
  <cellStyles count="9">
    <cellStyle name="Звичайний 2" xfId="3"/>
    <cellStyle name="Звичайний 3" xfId="4"/>
    <cellStyle name="Звичайний_Додаток _ 3 зм_ни 4575" xfId="5"/>
    <cellStyle name="Обычный" xfId="0" builtinId="0"/>
    <cellStyle name="Обычный 2" xfId="2"/>
    <cellStyle name="Обычный 2 2" xfId="6"/>
    <cellStyle name="Обычный 3" xfId="7"/>
    <cellStyle name="Финансовый" xfId="1" builtinId="3"/>
    <cellStyle name="Финансов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N73"/>
  <sheetViews>
    <sheetView tabSelected="1" view="pageBreakPreview" topLeftCell="A61" zoomScale="60" zoomScaleNormal="85" workbookViewId="0">
      <selection activeCell="D62" sqref="D62:E6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3" width="9.33203125" style="1"/>
    <col min="14" max="14" width="29" style="1" customWidth="1"/>
    <col min="15" max="16384" width="9.33203125" style="1"/>
  </cols>
  <sheetData>
    <row r="1" spans="1:11" ht="99" customHeight="1" x14ac:dyDescent="0.2">
      <c r="B1" s="2"/>
      <c r="C1" s="2"/>
      <c r="D1" s="2"/>
      <c r="E1" s="2"/>
      <c r="F1" s="2"/>
      <c r="G1" s="3" t="s">
        <v>0</v>
      </c>
      <c r="H1" s="4"/>
      <c r="I1" s="4"/>
      <c r="J1" s="4"/>
      <c r="K1" s="4"/>
    </row>
    <row r="2" spans="1:11" ht="132.75" customHeight="1" x14ac:dyDescent="0.2">
      <c r="B2" s="2"/>
      <c r="C2" s="2"/>
      <c r="D2" s="2"/>
      <c r="E2" s="2"/>
      <c r="F2" s="2"/>
      <c r="G2" s="5" t="s">
        <v>1</v>
      </c>
      <c r="H2" s="5"/>
      <c r="I2" s="5"/>
      <c r="J2" s="5"/>
      <c r="K2" s="5"/>
    </row>
    <row r="3" spans="1:11" ht="37.5" customHeight="1" x14ac:dyDescent="0.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29" customHeight="1" x14ac:dyDescent="0.2">
      <c r="A4" s="8" t="s">
        <v>3</v>
      </c>
      <c r="B4" s="9" t="s">
        <v>4</v>
      </c>
      <c r="C4" s="9"/>
      <c r="D4" s="9"/>
      <c r="E4" s="9"/>
      <c r="F4" s="9"/>
      <c r="G4" s="10" t="s">
        <v>5</v>
      </c>
      <c r="H4" s="10"/>
      <c r="I4" s="10"/>
      <c r="J4" s="10"/>
      <c r="K4" s="10"/>
    </row>
    <row r="5" spans="1:11" ht="123.75" customHeight="1" x14ac:dyDescent="0.2">
      <c r="A5" s="11" t="s">
        <v>6</v>
      </c>
      <c r="B5" s="9" t="s">
        <v>7</v>
      </c>
      <c r="C5" s="9"/>
      <c r="D5" s="9"/>
      <c r="E5" s="9"/>
      <c r="F5" s="9"/>
      <c r="G5" s="9" t="s">
        <v>8</v>
      </c>
      <c r="H5" s="9"/>
      <c r="I5" s="9"/>
      <c r="J5" s="9"/>
      <c r="K5" s="9"/>
    </row>
    <row r="6" spans="1:11" ht="126" customHeight="1" x14ac:dyDescent="0.2">
      <c r="A6" s="11" t="s">
        <v>9</v>
      </c>
      <c r="B6" s="10" t="s">
        <v>10</v>
      </c>
      <c r="C6" s="9"/>
      <c r="D6" s="12" t="s">
        <v>11</v>
      </c>
      <c r="E6" s="13" t="s">
        <v>12</v>
      </c>
      <c r="F6" s="9"/>
      <c r="G6" s="10" t="s">
        <v>13</v>
      </c>
      <c r="H6" s="9"/>
      <c r="I6" s="9"/>
      <c r="J6" s="9"/>
      <c r="K6" s="9"/>
    </row>
    <row r="7" spans="1:11" ht="24.75" customHeight="1" x14ac:dyDescent="0.2">
      <c r="A7" s="5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1" customHeight="1" x14ac:dyDescent="0.2">
      <c r="A8" s="3" t="s">
        <v>15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24" customHeight="1" x14ac:dyDescent="0.2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24" customHeight="1" x14ac:dyDescent="0.2">
      <c r="A10" s="14" t="s">
        <v>17</v>
      </c>
      <c r="B10" s="14"/>
      <c r="C10" s="14"/>
      <c r="D10" s="14"/>
      <c r="E10" s="14"/>
      <c r="F10" s="14"/>
      <c r="G10" s="14"/>
      <c r="H10" s="14"/>
      <c r="I10" s="14"/>
      <c r="J10" s="15"/>
      <c r="K10" s="15"/>
    </row>
    <row r="11" spans="1:11" ht="24" customHeight="1" x14ac:dyDescent="0.2">
      <c r="A11" s="14" t="s">
        <v>18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24" customHeight="1" x14ac:dyDescent="0.2">
      <c r="A12" s="14" t="s">
        <v>19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24" customHeight="1" x14ac:dyDescent="0.2">
      <c r="A13" s="14" t="s">
        <v>20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ht="24" customHeight="1" x14ac:dyDescent="0.2">
      <c r="A14" s="14" t="s">
        <v>21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ht="24" customHeight="1" x14ac:dyDescent="0.2">
      <c r="A15" s="14" t="s">
        <v>22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ht="35.25" customHeight="1" x14ac:dyDescent="0.2">
      <c r="A16" s="14" t="s">
        <v>23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4" ht="35.25" customHeight="1" x14ac:dyDescent="0.2">
      <c r="A17" s="14" t="s">
        <v>24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4" ht="35.25" customHeight="1" x14ac:dyDescent="0.2">
      <c r="A18" s="14" t="s">
        <v>25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4" ht="35.25" customHeight="1" x14ac:dyDescent="0.2">
      <c r="A19" s="14" t="s">
        <v>26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4" ht="27" customHeight="1" x14ac:dyDescent="0.2">
      <c r="A20" s="14" t="s">
        <v>27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4" ht="40.5" customHeight="1" x14ac:dyDescent="0.2">
      <c r="A21" s="14" t="s">
        <v>28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4" ht="23.25" customHeight="1" x14ac:dyDescent="0.2">
      <c r="A22" s="14" t="s">
        <v>29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4" ht="23.25" customHeight="1" x14ac:dyDescent="0.2">
      <c r="A23" s="5" t="s">
        <v>30</v>
      </c>
      <c r="B23" s="5"/>
      <c r="C23" s="5"/>
      <c r="D23" s="5"/>
      <c r="E23" s="5"/>
      <c r="F23" s="5"/>
      <c r="G23" s="5"/>
      <c r="H23" s="5"/>
      <c r="I23" s="5"/>
      <c r="J23" s="5"/>
      <c r="K23" s="5"/>
      <c r="N23" s="17"/>
    </row>
    <row r="24" spans="1:14" ht="12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N24" s="17"/>
    </row>
    <row r="25" spans="1:14" ht="23.25" customHeight="1" x14ac:dyDescent="0.2">
      <c r="A25" s="18" t="s">
        <v>31</v>
      </c>
      <c r="B25" s="19" t="s">
        <v>32</v>
      </c>
      <c r="C25" s="19"/>
      <c r="D25" s="19"/>
      <c r="E25" s="19"/>
      <c r="F25" s="19"/>
      <c r="G25" s="19"/>
      <c r="H25" s="19"/>
      <c r="I25" s="20"/>
      <c r="J25" s="20"/>
      <c r="K25" s="20"/>
      <c r="N25" s="17"/>
    </row>
    <row r="26" spans="1:14" ht="33.75" customHeight="1" x14ac:dyDescent="0.2">
      <c r="A26" s="21">
        <v>1</v>
      </c>
      <c r="B26" s="22" t="s">
        <v>33</v>
      </c>
      <c r="C26" s="22"/>
      <c r="D26" s="22"/>
      <c r="E26" s="22"/>
      <c r="F26" s="22"/>
      <c r="G26" s="22"/>
      <c r="H26" s="22"/>
      <c r="I26" s="20"/>
      <c r="J26" s="20"/>
      <c r="K26" s="20"/>
    </row>
    <row r="27" spans="1:14" ht="12" customHeight="1" x14ac:dyDescent="0.2">
      <c r="A27" s="23"/>
      <c r="B27" s="8"/>
      <c r="C27" s="8"/>
      <c r="D27" s="8"/>
      <c r="E27" s="8"/>
      <c r="F27" s="8"/>
      <c r="G27" s="8"/>
      <c r="H27" s="8"/>
      <c r="I27" s="20"/>
      <c r="J27" s="20"/>
      <c r="K27" s="20"/>
    </row>
    <row r="28" spans="1:14" s="24" customFormat="1" ht="45" customHeight="1" x14ac:dyDescent="0.2">
      <c r="A28" s="5" t="s">
        <v>34</v>
      </c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4" s="24" customFormat="1" ht="3.75" hidden="1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4" s="24" customFormat="1" ht="23.25" hidden="1" customHeight="1" x14ac:dyDescent="0.2">
      <c r="A30" s="5" t="s">
        <v>35</v>
      </c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4" s="24" customFormat="1" ht="9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4" s="24" customFormat="1" ht="23.25" customHeight="1" x14ac:dyDescent="0.2">
      <c r="A32" s="18" t="s">
        <v>31</v>
      </c>
      <c r="B32" s="19" t="s">
        <v>36</v>
      </c>
      <c r="C32" s="19"/>
      <c r="D32" s="19"/>
      <c r="E32" s="19"/>
      <c r="F32" s="19"/>
      <c r="G32" s="19"/>
      <c r="H32" s="19"/>
      <c r="I32" s="8"/>
      <c r="J32" s="8"/>
      <c r="K32" s="8"/>
    </row>
    <row r="33" spans="1:11" s="24" customFormat="1" ht="47.25" customHeight="1" x14ac:dyDescent="0.2">
      <c r="A33" s="25">
        <v>1</v>
      </c>
      <c r="B33" s="26" t="s">
        <v>37</v>
      </c>
      <c r="C33" s="27"/>
      <c r="D33" s="27"/>
      <c r="E33" s="27"/>
      <c r="F33" s="27"/>
      <c r="G33" s="27"/>
      <c r="H33" s="28"/>
      <c r="I33" s="8"/>
      <c r="J33" s="8"/>
      <c r="K33" s="8"/>
    </row>
    <row r="34" spans="1:11" ht="6.75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5.75" x14ac:dyDescent="0.2">
      <c r="A35" s="5" t="s">
        <v>38</v>
      </c>
      <c r="B35" s="5"/>
      <c r="C35" s="5"/>
      <c r="D35" s="5"/>
      <c r="E35" s="5"/>
      <c r="F35" s="5"/>
      <c r="G35" s="5"/>
      <c r="H35" s="5"/>
      <c r="I35" s="20"/>
      <c r="J35" s="20"/>
      <c r="K35" s="20"/>
    </row>
    <row r="36" spans="1:11" ht="15" customHeight="1" x14ac:dyDescent="0.2">
      <c r="A36" s="29" t="s">
        <v>39</v>
      </c>
      <c r="B36" s="29"/>
      <c r="C36" s="29"/>
      <c r="D36" s="29"/>
      <c r="E36" s="29"/>
      <c r="F36" s="29"/>
      <c r="G36" s="29"/>
      <c r="H36" s="29"/>
      <c r="I36" s="29"/>
      <c r="J36" s="11"/>
      <c r="K36" s="11"/>
    </row>
    <row r="37" spans="1:11" s="33" customFormat="1" ht="27" customHeight="1" x14ac:dyDescent="0.2">
      <c r="A37" s="30" t="s">
        <v>31</v>
      </c>
      <c r="B37" s="19" t="s">
        <v>40</v>
      </c>
      <c r="C37" s="19"/>
      <c r="D37" s="19" t="s">
        <v>41</v>
      </c>
      <c r="E37" s="19"/>
      <c r="F37" s="19" t="s">
        <v>42</v>
      </c>
      <c r="G37" s="19"/>
      <c r="H37" s="19" t="s">
        <v>43</v>
      </c>
      <c r="I37" s="19"/>
      <c r="J37" s="31"/>
      <c r="K37" s="32"/>
    </row>
    <row r="38" spans="1:11" ht="1.5" hidden="1" customHeight="1" x14ac:dyDescent="0.2">
      <c r="A38" s="34">
        <v>1</v>
      </c>
      <c r="B38" s="35">
        <v>2</v>
      </c>
      <c r="C38" s="35"/>
      <c r="D38" s="35">
        <v>3</v>
      </c>
      <c r="E38" s="35"/>
      <c r="F38" s="35">
        <v>4</v>
      </c>
      <c r="G38" s="35"/>
      <c r="H38" s="35">
        <v>6</v>
      </c>
      <c r="I38" s="35"/>
      <c r="J38" s="36"/>
      <c r="K38" s="20"/>
    </row>
    <row r="39" spans="1:11" ht="216" customHeight="1" x14ac:dyDescent="0.2">
      <c r="A39" s="37">
        <v>1</v>
      </c>
      <c r="B39" s="38" t="s">
        <v>44</v>
      </c>
      <c r="C39" s="38"/>
      <c r="D39" s="39">
        <v>180000</v>
      </c>
      <c r="E39" s="39"/>
      <c r="F39" s="39">
        <v>0</v>
      </c>
      <c r="G39" s="39"/>
      <c r="H39" s="39">
        <f>D39+F39</f>
        <v>180000</v>
      </c>
      <c r="I39" s="39"/>
      <c r="J39" s="40"/>
      <c r="K39" s="20"/>
    </row>
    <row r="40" spans="1:11" ht="60.75" customHeight="1" x14ac:dyDescent="0.2">
      <c r="A40" s="37">
        <v>2</v>
      </c>
      <c r="B40" s="22" t="s">
        <v>45</v>
      </c>
      <c r="C40" s="22"/>
      <c r="D40" s="39">
        <v>39820</v>
      </c>
      <c r="E40" s="39"/>
      <c r="F40" s="39">
        <v>0</v>
      </c>
      <c r="G40" s="39"/>
      <c r="H40" s="39">
        <f t="shared" ref="H40" si="0">D40+F40</f>
        <v>39820</v>
      </c>
      <c r="I40" s="39"/>
      <c r="J40" s="40"/>
      <c r="K40" s="20"/>
    </row>
    <row r="41" spans="1:11" ht="15.75" x14ac:dyDescent="0.2">
      <c r="A41" s="41" t="s">
        <v>46</v>
      </c>
      <c r="B41" s="41"/>
      <c r="C41" s="41"/>
      <c r="D41" s="39">
        <f>D39+D40</f>
        <v>219820</v>
      </c>
      <c r="E41" s="39"/>
      <c r="F41" s="39">
        <f t="shared" ref="F41" si="1">F39+F40</f>
        <v>0</v>
      </c>
      <c r="G41" s="39"/>
      <c r="H41" s="39">
        <f t="shared" ref="H41" si="2">H39+H40</f>
        <v>219820</v>
      </c>
      <c r="I41" s="39"/>
      <c r="J41" s="20"/>
      <c r="K41" s="20"/>
    </row>
    <row r="42" spans="1:11" ht="1.5" customHeight="1" x14ac:dyDescent="0.2">
      <c r="A42" s="20"/>
      <c r="B42" s="8"/>
      <c r="C42" s="20"/>
      <c r="D42" s="42"/>
      <c r="E42" s="42"/>
      <c r="F42" s="42"/>
      <c r="G42" s="42"/>
      <c r="H42" s="42"/>
      <c r="I42" s="42"/>
      <c r="J42" s="20"/>
      <c r="K42" s="20"/>
    </row>
    <row r="43" spans="1:11" ht="15.75" x14ac:dyDescent="0.2">
      <c r="A43" s="5" t="s">
        <v>47</v>
      </c>
      <c r="B43" s="5"/>
      <c r="C43" s="5"/>
      <c r="D43" s="5"/>
      <c r="E43" s="5"/>
      <c r="F43" s="5"/>
      <c r="G43" s="5"/>
      <c r="H43" s="5"/>
      <c r="I43" s="20"/>
      <c r="J43" s="20"/>
      <c r="K43" s="20"/>
    </row>
    <row r="44" spans="1:11" ht="16.5" customHeight="1" x14ac:dyDescent="0.2">
      <c r="A44" s="29" t="s">
        <v>39</v>
      </c>
      <c r="B44" s="29"/>
      <c r="C44" s="29"/>
      <c r="D44" s="29"/>
      <c r="E44" s="29"/>
      <c r="F44" s="29"/>
      <c r="G44" s="29"/>
      <c r="H44" s="29"/>
      <c r="I44" s="29"/>
      <c r="J44" s="11"/>
      <c r="K44" s="11"/>
    </row>
    <row r="45" spans="1:11" ht="25.5" customHeight="1" x14ac:dyDescent="0.2">
      <c r="A45" s="19" t="s">
        <v>48</v>
      </c>
      <c r="B45" s="19"/>
      <c r="C45" s="19"/>
      <c r="D45" s="19" t="s">
        <v>41</v>
      </c>
      <c r="E45" s="19"/>
      <c r="F45" s="19" t="s">
        <v>42</v>
      </c>
      <c r="G45" s="19"/>
      <c r="H45" s="19" t="s">
        <v>43</v>
      </c>
      <c r="I45" s="19"/>
      <c r="J45" s="20"/>
      <c r="K45" s="20"/>
    </row>
    <row r="46" spans="1:11" ht="16.5" customHeight="1" x14ac:dyDescent="0.2">
      <c r="A46" s="35">
        <v>1</v>
      </c>
      <c r="B46" s="35"/>
      <c r="C46" s="35"/>
      <c r="D46" s="35">
        <v>2</v>
      </c>
      <c r="E46" s="35"/>
      <c r="F46" s="35">
        <v>3</v>
      </c>
      <c r="G46" s="35"/>
      <c r="H46" s="35">
        <v>4</v>
      </c>
      <c r="I46" s="35"/>
      <c r="J46" s="20"/>
      <c r="K46" s="20"/>
    </row>
    <row r="47" spans="1:11" ht="57.75" customHeight="1" x14ac:dyDescent="0.2">
      <c r="A47" s="26" t="s">
        <v>49</v>
      </c>
      <c r="B47" s="27"/>
      <c r="C47" s="28"/>
      <c r="D47" s="43">
        <f>D41</f>
        <v>219820</v>
      </c>
      <c r="E47" s="43"/>
      <c r="F47" s="43">
        <v>0</v>
      </c>
      <c r="G47" s="43"/>
      <c r="H47" s="43">
        <f>F47+D47</f>
        <v>219820</v>
      </c>
      <c r="I47" s="43"/>
      <c r="J47" s="20"/>
      <c r="K47" s="20"/>
    </row>
    <row r="48" spans="1:11" ht="18" customHeight="1" x14ac:dyDescent="0.2">
      <c r="A48" s="44" t="s">
        <v>46</v>
      </c>
      <c r="B48" s="45"/>
      <c r="C48" s="45"/>
      <c r="D48" s="46">
        <f>D47</f>
        <v>219820</v>
      </c>
      <c r="E48" s="46"/>
      <c r="F48" s="46">
        <f>F47</f>
        <v>0</v>
      </c>
      <c r="G48" s="46"/>
      <c r="H48" s="46">
        <f>H47</f>
        <v>219820</v>
      </c>
      <c r="I48" s="46"/>
      <c r="J48" s="20"/>
      <c r="K48" s="20"/>
    </row>
    <row r="49" spans="1:11" ht="6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 ht="17.25" customHeight="1" x14ac:dyDescent="0.2">
      <c r="A50" s="5" t="s">
        <v>50</v>
      </c>
      <c r="B50" s="5"/>
      <c r="C50" s="5"/>
      <c r="D50" s="5"/>
      <c r="E50" s="5"/>
      <c r="F50" s="5"/>
      <c r="G50" s="5"/>
      <c r="H50" s="5"/>
      <c r="I50" s="20"/>
      <c r="J50" s="20"/>
      <c r="K50" s="20"/>
    </row>
    <row r="51" spans="1:11" ht="28.5" customHeight="1" x14ac:dyDescent="0.2">
      <c r="A51" s="30" t="s">
        <v>31</v>
      </c>
      <c r="B51" s="30" t="s">
        <v>51</v>
      </c>
      <c r="C51" s="30" t="s">
        <v>52</v>
      </c>
      <c r="D51" s="19" t="s">
        <v>53</v>
      </c>
      <c r="E51" s="19"/>
      <c r="F51" s="19" t="s">
        <v>41</v>
      </c>
      <c r="G51" s="19"/>
      <c r="H51" s="19" t="s">
        <v>42</v>
      </c>
      <c r="I51" s="19"/>
      <c r="J51" s="19" t="s">
        <v>43</v>
      </c>
      <c r="K51" s="19"/>
    </row>
    <row r="52" spans="1:11" s="33" customFormat="1" ht="21.95" customHeight="1" x14ac:dyDescent="0.2">
      <c r="A52" s="34">
        <v>1</v>
      </c>
      <c r="B52" s="34">
        <v>2</v>
      </c>
      <c r="C52" s="34">
        <v>3</v>
      </c>
      <c r="D52" s="35">
        <v>4</v>
      </c>
      <c r="E52" s="35"/>
      <c r="F52" s="35">
        <v>5</v>
      </c>
      <c r="G52" s="35"/>
      <c r="H52" s="35">
        <v>6</v>
      </c>
      <c r="I52" s="35"/>
      <c r="J52" s="35">
        <v>7</v>
      </c>
      <c r="K52" s="47"/>
    </row>
    <row r="53" spans="1:11" ht="21.95" customHeight="1" x14ac:dyDescent="0.2">
      <c r="A53" s="37">
        <v>1</v>
      </c>
      <c r="B53" s="48" t="s">
        <v>54</v>
      </c>
      <c r="C53" s="49"/>
      <c r="D53" s="47"/>
      <c r="E53" s="47"/>
      <c r="F53" s="47"/>
      <c r="G53" s="47"/>
      <c r="H53" s="47"/>
      <c r="I53" s="47"/>
      <c r="J53" s="47"/>
      <c r="K53" s="47"/>
    </row>
    <row r="54" spans="1:11" ht="61.5" customHeight="1" x14ac:dyDescent="0.2">
      <c r="A54" s="50"/>
      <c r="B54" s="51" t="s">
        <v>55</v>
      </c>
      <c r="C54" s="51" t="s">
        <v>56</v>
      </c>
      <c r="D54" s="22" t="s">
        <v>57</v>
      </c>
      <c r="E54" s="22"/>
      <c r="F54" s="52">
        <f>D48</f>
        <v>219820</v>
      </c>
      <c r="G54" s="52"/>
      <c r="H54" s="53"/>
      <c r="I54" s="53"/>
      <c r="J54" s="52">
        <f>F54+H54</f>
        <v>219820</v>
      </c>
      <c r="K54" s="52"/>
    </row>
    <row r="55" spans="1:11" ht="76.5" customHeight="1" x14ac:dyDescent="0.2">
      <c r="A55" s="50"/>
      <c r="B55" s="51" t="s">
        <v>58</v>
      </c>
      <c r="C55" s="51" t="s">
        <v>56</v>
      </c>
      <c r="D55" s="22" t="s">
        <v>57</v>
      </c>
      <c r="E55" s="22"/>
      <c r="F55" s="52">
        <v>39820</v>
      </c>
      <c r="G55" s="52"/>
      <c r="H55" s="53"/>
      <c r="I55" s="53"/>
      <c r="J55" s="52">
        <f t="shared" ref="J55:J65" si="3">F55+H55</f>
        <v>39820</v>
      </c>
      <c r="K55" s="52"/>
    </row>
    <row r="56" spans="1:11" ht="70.5" customHeight="1" x14ac:dyDescent="0.2">
      <c r="A56" s="50"/>
      <c r="B56" s="51" t="s">
        <v>59</v>
      </c>
      <c r="C56" s="51" t="s">
        <v>56</v>
      </c>
      <c r="D56" s="22" t="s">
        <v>57</v>
      </c>
      <c r="E56" s="22"/>
      <c r="F56" s="54">
        <v>180000</v>
      </c>
      <c r="G56" s="55"/>
      <c r="H56" s="52"/>
      <c r="I56" s="52"/>
      <c r="J56" s="52">
        <f t="shared" si="3"/>
        <v>180000</v>
      </c>
      <c r="K56" s="52"/>
    </row>
    <row r="57" spans="1:11" ht="20.25" customHeight="1" x14ac:dyDescent="0.2">
      <c r="A57" s="50">
        <v>2</v>
      </c>
      <c r="B57" s="48" t="s">
        <v>60</v>
      </c>
      <c r="C57" s="51"/>
      <c r="D57" s="22"/>
      <c r="E57" s="22"/>
      <c r="F57" s="56"/>
      <c r="G57" s="56"/>
      <c r="H57" s="47"/>
      <c r="I57" s="47"/>
      <c r="J57" s="54"/>
      <c r="K57" s="55"/>
    </row>
    <row r="58" spans="1:11" ht="47.25" customHeight="1" x14ac:dyDescent="0.2">
      <c r="A58" s="50"/>
      <c r="B58" s="51" t="s">
        <v>61</v>
      </c>
      <c r="C58" s="51" t="s">
        <v>62</v>
      </c>
      <c r="D58" s="22" t="s">
        <v>63</v>
      </c>
      <c r="E58" s="22"/>
      <c r="F58" s="56">
        <v>11</v>
      </c>
      <c r="G58" s="56"/>
      <c r="H58" s="57"/>
      <c r="I58" s="57"/>
      <c r="J58" s="58">
        <f t="shared" ref="J58:J59" si="4">F58+H58</f>
        <v>11</v>
      </c>
      <c r="K58" s="59"/>
    </row>
    <row r="59" spans="1:11" ht="73.5" customHeight="1" x14ac:dyDescent="0.2">
      <c r="A59" s="50"/>
      <c r="B59" s="51" t="s">
        <v>64</v>
      </c>
      <c r="C59" s="51" t="s">
        <v>62</v>
      </c>
      <c r="D59" s="22" t="s">
        <v>65</v>
      </c>
      <c r="E59" s="22"/>
      <c r="F59" s="56">
        <v>22</v>
      </c>
      <c r="G59" s="56"/>
      <c r="H59" s="47"/>
      <c r="I59" s="47"/>
      <c r="J59" s="58">
        <f t="shared" si="4"/>
        <v>22</v>
      </c>
      <c r="K59" s="59"/>
    </row>
    <row r="60" spans="1:11" ht="23.25" customHeight="1" x14ac:dyDescent="0.2">
      <c r="A60" s="50">
        <v>3</v>
      </c>
      <c r="B60" s="48" t="s">
        <v>66</v>
      </c>
      <c r="C60" s="51"/>
      <c r="D60" s="22"/>
      <c r="E60" s="60"/>
      <c r="F60" s="61"/>
      <c r="G60" s="61"/>
      <c r="H60" s="56"/>
      <c r="I60" s="56"/>
      <c r="J60" s="56"/>
      <c r="K60" s="56"/>
    </row>
    <row r="61" spans="1:11" ht="69" customHeight="1" x14ac:dyDescent="0.2">
      <c r="A61" s="50"/>
      <c r="B61" s="51" t="s">
        <v>67</v>
      </c>
      <c r="C61" s="51" t="s">
        <v>56</v>
      </c>
      <c r="D61" s="22" t="s">
        <v>63</v>
      </c>
      <c r="E61" s="22"/>
      <c r="F61" s="54">
        <f>F56/F58</f>
        <v>16363.636363636364</v>
      </c>
      <c r="G61" s="55"/>
      <c r="H61" s="54"/>
      <c r="I61" s="55"/>
      <c r="J61" s="54">
        <f t="shared" si="3"/>
        <v>16363.636363636364</v>
      </c>
      <c r="K61" s="55"/>
    </row>
    <row r="62" spans="1:11" ht="72.75" customHeight="1" x14ac:dyDescent="0.2">
      <c r="A62" s="50"/>
      <c r="B62" s="51" t="s">
        <v>68</v>
      </c>
      <c r="C62" s="51" t="s">
        <v>56</v>
      </c>
      <c r="D62" s="22" t="s">
        <v>69</v>
      </c>
      <c r="E62" s="22"/>
      <c r="F62" s="54">
        <f>F55/F59</f>
        <v>1810</v>
      </c>
      <c r="G62" s="55"/>
      <c r="H62" s="54"/>
      <c r="I62" s="55"/>
      <c r="J62" s="54">
        <f t="shared" si="3"/>
        <v>1810</v>
      </c>
      <c r="K62" s="55"/>
    </row>
    <row r="63" spans="1:11" ht="21" customHeight="1" x14ac:dyDescent="0.2">
      <c r="A63" s="50">
        <v>4</v>
      </c>
      <c r="B63" s="48" t="s">
        <v>70</v>
      </c>
      <c r="C63" s="51"/>
      <c r="D63" s="22"/>
      <c r="E63" s="22"/>
      <c r="F63" s="56"/>
      <c r="G63" s="56"/>
      <c r="H63" s="47"/>
      <c r="I63" s="47"/>
      <c r="J63" s="56"/>
      <c r="K63" s="56"/>
    </row>
    <row r="64" spans="1:11" ht="72" customHeight="1" x14ac:dyDescent="0.2">
      <c r="A64" s="50"/>
      <c r="B64" s="51" t="s">
        <v>71</v>
      </c>
      <c r="C64" s="51" t="s">
        <v>72</v>
      </c>
      <c r="D64" s="22" t="s">
        <v>63</v>
      </c>
      <c r="E64" s="22"/>
      <c r="F64" s="56">
        <v>100</v>
      </c>
      <c r="G64" s="56"/>
      <c r="H64" s="47"/>
      <c r="I64" s="47"/>
      <c r="J64" s="56">
        <f t="shared" si="3"/>
        <v>100</v>
      </c>
      <c r="K64" s="56"/>
    </row>
    <row r="65" spans="1:11" ht="84" customHeight="1" x14ac:dyDescent="0.2">
      <c r="A65" s="50"/>
      <c r="B65" s="51" t="s">
        <v>73</v>
      </c>
      <c r="C65" s="51" t="s">
        <v>72</v>
      </c>
      <c r="D65" s="22" t="s">
        <v>63</v>
      </c>
      <c r="E65" s="22"/>
      <c r="F65" s="56">
        <v>100</v>
      </c>
      <c r="G65" s="56"/>
      <c r="H65" s="47"/>
      <c r="I65" s="47"/>
      <c r="J65" s="56">
        <f t="shared" si="3"/>
        <v>100</v>
      </c>
      <c r="K65" s="56"/>
    </row>
    <row r="66" spans="1:11" s="66" customFormat="1" ht="28.5" customHeight="1" x14ac:dyDescent="0.25">
      <c r="A66" s="62" t="s">
        <v>74</v>
      </c>
      <c r="B66" s="62"/>
      <c r="C66" s="20"/>
      <c r="D66" s="20"/>
      <c r="E66" s="63"/>
      <c r="F66" s="64"/>
      <c r="G66" s="64"/>
      <c r="H66" s="65" t="s">
        <v>75</v>
      </c>
      <c r="I66" s="65"/>
      <c r="J66" s="65"/>
      <c r="K66" s="65"/>
    </row>
    <row r="67" spans="1:11" s="66" customFormat="1" ht="18" customHeight="1" x14ac:dyDescent="0.2">
      <c r="A67" s="67"/>
      <c r="B67" s="20"/>
      <c r="C67" s="20"/>
      <c r="D67" s="20"/>
      <c r="E67" s="68" t="s">
        <v>76</v>
      </c>
      <c r="F67" s="69"/>
      <c r="G67" s="69"/>
      <c r="H67" s="70" t="s">
        <v>77</v>
      </c>
      <c r="I67" s="71"/>
      <c r="J67" s="71"/>
      <c r="K67" s="71"/>
    </row>
    <row r="68" spans="1:11" s="66" customFormat="1" ht="47.25" customHeight="1" x14ac:dyDescent="0.25">
      <c r="A68" s="62" t="s">
        <v>78</v>
      </c>
      <c r="B68" s="62"/>
      <c r="C68" s="20"/>
      <c r="D68" s="20"/>
      <c r="E68" s="12"/>
      <c r="F68" s="20"/>
      <c r="G68" s="20"/>
      <c r="H68" s="10"/>
      <c r="I68" s="10"/>
      <c r="J68" s="10"/>
      <c r="K68" s="10"/>
    </row>
    <row r="69" spans="1:11" s="66" customFormat="1" ht="2.25" customHeight="1" x14ac:dyDescent="0.25">
      <c r="A69" s="62" t="s">
        <v>79</v>
      </c>
      <c r="B69" s="62"/>
      <c r="C69" s="20"/>
      <c r="D69" s="20"/>
      <c r="E69" s="20"/>
      <c r="F69" s="20"/>
      <c r="G69" s="20"/>
      <c r="H69" s="10"/>
      <c r="I69" s="10"/>
      <c r="J69" s="10"/>
      <c r="K69" s="10"/>
    </row>
    <row r="70" spans="1:11" s="66" customFormat="1" ht="20.25" customHeight="1" x14ac:dyDescent="0.25">
      <c r="A70" s="67"/>
      <c r="B70" s="20"/>
      <c r="C70" s="20"/>
      <c r="D70" s="20"/>
      <c r="E70" s="72"/>
      <c r="F70" s="20"/>
      <c r="G70" s="20"/>
      <c r="H70" s="73" t="s">
        <v>80</v>
      </c>
      <c r="I70" s="73"/>
      <c r="J70" s="73"/>
      <c r="K70" s="73"/>
    </row>
    <row r="71" spans="1:11" s="66" customFormat="1" ht="34.5" customHeight="1" x14ac:dyDescent="0.2">
      <c r="A71" s="67" t="s">
        <v>81</v>
      </c>
      <c r="B71" s="20"/>
      <c r="C71" s="67"/>
      <c r="D71" s="20"/>
      <c r="E71" s="68" t="s">
        <v>76</v>
      </c>
      <c r="F71" s="68"/>
      <c r="G71" s="69"/>
      <c r="H71" s="70" t="s">
        <v>77</v>
      </c>
      <c r="I71" s="71"/>
      <c r="J71" s="71"/>
      <c r="K71" s="71"/>
    </row>
    <row r="72" spans="1:11" ht="15.75" x14ac:dyDescent="0.2">
      <c r="A72" s="74"/>
      <c r="B72" s="75" t="s">
        <v>82</v>
      </c>
      <c r="C72" s="75"/>
      <c r="D72" s="75"/>
      <c r="E72" s="12"/>
      <c r="F72" s="12"/>
      <c r="G72" s="20"/>
      <c r="H72" s="10"/>
      <c r="I72" s="10"/>
      <c r="J72" s="10"/>
      <c r="K72" s="10"/>
    </row>
    <row r="73" spans="1:11" x14ac:dyDescent="0.2">
      <c r="A73" s="76"/>
      <c r="B73" s="1" t="s">
        <v>83</v>
      </c>
    </row>
  </sheetData>
  <mergeCells count="146">
    <mergeCell ref="H70:K70"/>
    <mergeCell ref="H71:K71"/>
    <mergeCell ref="B72:D72"/>
    <mergeCell ref="H72:K72"/>
    <mergeCell ref="A66:B66"/>
    <mergeCell ref="H66:K66"/>
    <mergeCell ref="H67:K67"/>
    <mergeCell ref="A68:B68"/>
    <mergeCell ref="H68:K68"/>
    <mergeCell ref="A69:B69"/>
    <mergeCell ref="H69:K69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F57:G57"/>
    <mergeCell ref="H57:I57"/>
    <mergeCell ref="J57:K57"/>
    <mergeCell ref="D54:E54"/>
    <mergeCell ref="F54:G54"/>
    <mergeCell ref="H54:I54"/>
    <mergeCell ref="J54:K54"/>
    <mergeCell ref="D55:E55"/>
    <mergeCell ref="F55:G55"/>
    <mergeCell ref="H55:I55"/>
    <mergeCell ref="J55:K55"/>
    <mergeCell ref="J51:K51"/>
    <mergeCell ref="D52:E52"/>
    <mergeCell ref="F52:G52"/>
    <mergeCell ref="H52:I52"/>
    <mergeCell ref="J52:K52"/>
    <mergeCell ref="D53:E53"/>
    <mergeCell ref="F53:G53"/>
    <mergeCell ref="H53:I53"/>
    <mergeCell ref="J53:K53"/>
    <mergeCell ref="A48:C48"/>
    <mergeCell ref="D48:E48"/>
    <mergeCell ref="F48:G48"/>
    <mergeCell ref="H48:I48"/>
    <mergeCell ref="A50:H50"/>
    <mergeCell ref="D51:E51"/>
    <mergeCell ref="F51:G51"/>
    <mergeCell ref="H51:I51"/>
    <mergeCell ref="A46:C46"/>
    <mergeCell ref="D46:E46"/>
    <mergeCell ref="F46:G46"/>
    <mergeCell ref="H46:I46"/>
    <mergeCell ref="A47:C47"/>
    <mergeCell ref="D47:E47"/>
    <mergeCell ref="F47:G47"/>
    <mergeCell ref="H47:I47"/>
    <mergeCell ref="A43:H43"/>
    <mergeCell ref="A44:I44"/>
    <mergeCell ref="A45:C45"/>
    <mergeCell ref="D45:E45"/>
    <mergeCell ref="F45:G45"/>
    <mergeCell ref="H45:I45"/>
    <mergeCell ref="B40:C40"/>
    <mergeCell ref="D40:E40"/>
    <mergeCell ref="F40:G40"/>
    <mergeCell ref="H40:I40"/>
    <mergeCell ref="A41:C41"/>
    <mergeCell ref="D41:E41"/>
    <mergeCell ref="F41:G41"/>
    <mergeCell ref="H41:I41"/>
    <mergeCell ref="B38:C38"/>
    <mergeCell ref="D38:E38"/>
    <mergeCell ref="F38:G38"/>
    <mergeCell ref="H38:I38"/>
    <mergeCell ref="B39:C39"/>
    <mergeCell ref="D39:E39"/>
    <mergeCell ref="F39:G39"/>
    <mergeCell ref="H39:I39"/>
    <mergeCell ref="A30:K30"/>
    <mergeCell ref="B32:H32"/>
    <mergeCell ref="B33:H33"/>
    <mergeCell ref="A35:H35"/>
    <mergeCell ref="A36:I36"/>
    <mergeCell ref="B37:C37"/>
    <mergeCell ref="D37:E37"/>
    <mergeCell ref="F37:G37"/>
    <mergeCell ref="H37:I37"/>
    <mergeCell ref="A22:K22"/>
    <mergeCell ref="A23:K23"/>
    <mergeCell ref="A24:K24"/>
    <mergeCell ref="B25:H25"/>
    <mergeCell ref="B26:H26"/>
    <mergeCell ref="A28:K28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62992125984251968" right="0.23622047244094491" top="0.35433070866141736" bottom="0.15748031496062992" header="0.31496062992125984" footer="0.31496062992125984"/>
  <pageSetup paperSize="9" scale="59" fitToHeight="3" orientation="landscape" r:id="rId1"/>
  <rowBreaks count="1" manualBreakCount="1">
    <brk id="1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1142</vt:lpstr>
      <vt:lpstr>'1142'!Область_печати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2023-01-25T12:48:11Z</dcterms:created>
  <dcterms:modified xsi:type="dcterms:W3CDTF">2023-01-25T12:48:38Z</dcterms:modified>
</cp:coreProperties>
</file>