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ипень\0407\Паспорти освіта\"/>
    </mc:Choice>
  </mc:AlternateContent>
  <bookViews>
    <workbookView xWindow="0" yWindow="0" windowWidth="28800" windowHeight="12435"/>
  </bookViews>
  <sheets>
    <sheet name="0611262" sheetId="1" r:id="rId1"/>
  </sheets>
  <definedNames>
    <definedName name="_xlnm.Print_Area" localSheetId="0">'0611262'!$A$1:$K$74</definedName>
  </definedNames>
  <calcPr calcId="152511"/>
</workbook>
</file>

<file path=xl/calcChain.xml><?xml version="1.0" encoding="utf-8"?>
<calcChain xmlns="http://schemas.openxmlformats.org/spreadsheetml/2006/main">
  <c r="J66" i="1" l="1"/>
  <c r="J65" i="1"/>
  <c r="H63" i="1"/>
  <c r="J63" i="1" s="1"/>
  <c r="J61" i="1"/>
  <c r="J60" i="1"/>
  <c r="J59" i="1"/>
  <c r="J57" i="1"/>
  <c r="H50" i="1"/>
  <c r="F50" i="1"/>
  <c r="D50" i="1"/>
  <c r="H49" i="1"/>
  <c r="F43" i="1"/>
  <c r="D43" i="1"/>
  <c r="H42" i="1"/>
  <c r="H43" i="1" s="1"/>
</calcChain>
</file>

<file path=xl/sharedStrings.xml><?xml version="1.0" encoding="utf-8"?>
<sst xmlns="http://schemas.openxmlformats.org/spreadsheetml/2006/main" count="108" uniqueCount="88">
  <si>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</si>
  <si>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</si>
  <si>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</si>
  <si>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</si>
  <si>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</si>
  <si>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</si>
  <si>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</si>
  <si>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</si>
  <si>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0611262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</si>
  <si>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1262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</si>
  <si>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</si>
  <si>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  </r>
    <r>
      <rPr>
        <u/>
        <sz val="12"/>
        <rFont val="Times New Roman"/>
        <family val="1"/>
        <charset val="204"/>
      </rPr>
      <t xml:space="preserve">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</si>
  <si>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</si>
  <si>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7 200 000,00 гривень, у тому числі загального фонду — 0,00 гривень та спеціального фонду — 7 200 000,00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</si>
  <si>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</si>
  <si>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</si>
  <si>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</si>
  <si>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</si>
  <si>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</si>
  <si>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№ 389-VIII “Про правовий режим воєнного стану”  (із змінами і доповненнями)</t>
  </si>
  <si>
    <t>Закон України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</si>
  <si>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</si>
  <si>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</si>
  <si>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</si>
  <si>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</si>
  <si>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r>
      <t>Наказ Держкоммiстобудування України від 8.07.1997 року № </t>
    </r>
    <r>
      <rPr>
        <u/>
        <sz val="12"/>
        <color rgb="FF000000"/>
        <rFont val="Times New Roman"/>
        <family val="1"/>
        <charset val="204"/>
      </rPr>
      <t>106 «Про затвердження Вимоги ДБН В.2.2-5-97 Будинки та споруди.  «Захисні споруди цивільного захисту».</t>
    </r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</si>
  <si>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</si>
  <si>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</si>
  <si>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</si>
  <si>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</si>
  <si>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р.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</si>
  <si>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Постанова Кабінету Міністрів України від 27 грудня 2001 року  № 1764 «Про затвердження порядку державного фінансування капітального будівництва» (із змінами і доповненнями)</t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</si>
  <si>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</si>
  <si>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</si>
  <si>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</si>
  <si>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</si>
  <si>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</si>
  <si>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</si>
  <si>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 загальної середньої освіти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</si>
  <si>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</si>
  <si>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</si>
  <si>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</si>
  <si>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</si>
  <si>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</si>
  <si>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</si>
  <si>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</si>
  <si>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</si>
  <si>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</si>
  <si>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</si>
  <si>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</si>
  <si>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</si>
  <si>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</si>
  <si>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</si>
  <si>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</si>
  <si>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</si>
  <si>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</si>
  <si>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</si>
  <si>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</si>
  <si>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Дровженка,6 м. Хмельницького</t>
  </si>
  <si>
    <t>затрат</t>
  </si>
  <si>
    <t xml:space="preserve">Обсяг видатків </t>
  </si>
  <si>
    <t>грн</t>
  </si>
  <si>
    <t>Протокол від 22.06.2023 року № 59 засідання ПК</t>
  </si>
  <si>
    <t>продукту</t>
  </si>
  <si>
    <t>Кількість об’єктів</t>
  </si>
  <si>
    <t>од.</t>
  </si>
  <si>
    <t>Загальна площа споруди цивільного захисту</t>
  </si>
  <si>
    <t>кв.м</t>
  </si>
  <si>
    <t>Розрахунок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</si>
  <si>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</si>
  <si>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</si>
  <si>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</si>
  <si>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</si>
  <si>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</si>
  <si>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Прогнозне забезпечення за рахунок субвенції з державного бюджету</t>
  </si>
  <si>
    <t>%</t>
  </si>
  <si>
    <t xml:space="preserve">Рівень готовності 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</si>
  <si>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</si>
  <si>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</si>
  <si>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</si>
  <si>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</si>
  <si>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</si>
  <si>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</si>
  <si>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</si>
  <si>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</si>
  <si>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</si>
  <si>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</si>
  <si>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 липня 2023 року № 111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</si>
</sst>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4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0" fillId="0" borderId="0"/>
    <xf numFmtId="0" fontId="1" fillId="0" borderId="0"/>
    <xf numFmtId="0" fontId="22" fillId="0" borderId="0"/>
    <xf numFmtId="0" fontId="23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center" wrapText="1" shrinkToFit="1"/>
    </xf>
    <xf numFmtId="1" fontId="18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10" xfId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wrapTex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1" fontId="18" fillId="0" borderId="7" xfId="0" applyNumberFormat="1" applyFont="1" applyFill="1" applyBorder="1" applyAlignment="1">
      <alignment horizontal="center" vertical="center" wrapText="1" shrinkToFit="1"/>
    </xf>
    <xf numFmtId="1" fontId="18" fillId="0" borderId="8" xfId="0" applyNumberFormat="1" applyFont="1" applyFill="1" applyBorder="1" applyAlignment="1">
      <alignment horizontal="center" vertical="center" wrapText="1" shrinkToFit="1"/>
    </xf>
    <xf numFmtId="1" fontId="18" fillId="0" borderId="9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laws/show/z0879-18" TargetMode="External"/><Relationship Id="rId1" Type="http://schemas.openxmlformats.org/officeDocument/2006/relationships/hyperlink" Target="https://zakon.rada.gov.ua/laws/show/1764-2001-%D0%B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4"/>
  <sheetViews>
    <sheetView tabSelected="1" view="pageBreakPreview" zoomScale="70" zoomScaleNormal="70" zoomScaleSheetLayoutView="70" workbookViewId="0">
      <selection activeCell="A4" sqref="A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17" t="s">
        <v>0</v>
      </c>
      <c r="H1" s="118"/>
      <c r="I1" s="118"/>
      <c r="J1" s="118"/>
      <c r="K1" s="118"/>
    </row>
    <row r="2" spans="1:13" ht="132.75" customHeight="1" x14ac:dyDescent="0.2">
      <c r="B2" s="2"/>
      <c r="C2" s="2"/>
      <c r="D2" s="2"/>
      <c r="E2" s="2"/>
      <c r="F2" s="2"/>
      <c r="G2" s="119" t="s">
        <v>87</v>
      </c>
      <c r="H2" s="119"/>
      <c r="I2" s="119"/>
      <c r="J2" s="119"/>
      <c r="K2" s="119"/>
    </row>
    <row r="3" spans="1:13" ht="37.5" customHeight="1" x14ac:dyDescent="0.2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3" ht="132.75" customHeight="1" x14ac:dyDescent="0.2">
      <c r="A4" s="3" t="s">
        <v>2</v>
      </c>
      <c r="B4" s="115" t="s">
        <v>3</v>
      </c>
      <c r="C4" s="121"/>
      <c r="D4" s="121"/>
      <c r="E4" s="121"/>
      <c r="F4" s="121"/>
      <c r="G4" s="115" t="s">
        <v>4</v>
      </c>
      <c r="H4" s="115"/>
      <c r="I4" s="115"/>
      <c r="J4" s="115"/>
      <c r="K4" s="115"/>
    </row>
    <row r="5" spans="1:13" ht="125.25" customHeight="1" x14ac:dyDescent="0.2">
      <c r="A5" s="4" t="s">
        <v>5</v>
      </c>
      <c r="B5" s="115" t="s">
        <v>6</v>
      </c>
      <c r="C5" s="121"/>
      <c r="D5" s="121"/>
      <c r="E5" s="121"/>
      <c r="F5" s="121"/>
      <c r="G5" s="115" t="s">
        <v>7</v>
      </c>
      <c r="H5" s="121"/>
      <c r="I5" s="121"/>
      <c r="J5" s="121"/>
      <c r="K5" s="121"/>
    </row>
    <row r="6" spans="1:13" ht="168" customHeight="1" x14ac:dyDescent="0.2">
      <c r="A6" s="4" t="s">
        <v>8</v>
      </c>
      <c r="B6" s="115" t="s">
        <v>9</v>
      </c>
      <c r="C6" s="115"/>
      <c r="D6" s="5" t="s">
        <v>10</v>
      </c>
      <c r="E6" s="116" t="s">
        <v>11</v>
      </c>
      <c r="F6" s="116"/>
      <c r="G6" s="115" t="s">
        <v>12</v>
      </c>
      <c r="H6" s="115"/>
      <c r="I6" s="115"/>
      <c r="J6" s="115"/>
      <c r="K6" s="115"/>
    </row>
    <row r="7" spans="1:13" ht="21" customHeight="1" x14ac:dyDescent="0.2">
      <c r="A7" s="99" t="s">
        <v>13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3" ht="23.25" customHeight="1" x14ac:dyDescent="0.2">
      <c r="A8" s="99" t="s">
        <v>14</v>
      </c>
      <c r="B8" s="99"/>
      <c r="C8" s="99"/>
      <c r="D8" s="99"/>
      <c r="E8" s="99"/>
      <c r="F8" s="99"/>
      <c r="G8" s="99"/>
      <c r="H8" s="99"/>
      <c r="I8" s="99"/>
      <c r="J8" s="99"/>
      <c r="K8" s="99"/>
      <c r="M8" s="6"/>
    </row>
    <row r="9" spans="1:13" s="7" customFormat="1" ht="21.75" customHeight="1" x14ac:dyDescent="0.2">
      <c r="A9" s="110" t="s">
        <v>15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M9" s="8"/>
    </row>
    <row r="10" spans="1:13" s="7" customFormat="1" ht="24" customHeight="1" x14ac:dyDescent="0.2">
      <c r="A10" s="110" t="s">
        <v>16</v>
      </c>
      <c r="B10" s="110"/>
      <c r="C10" s="110"/>
      <c r="D10" s="110"/>
      <c r="E10" s="110"/>
      <c r="F10" s="110"/>
      <c r="G10" s="110"/>
      <c r="H10" s="110"/>
      <c r="I10" s="110"/>
      <c r="J10" s="9"/>
      <c r="K10" s="9"/>
      <c r="M10" s="8"/>
    </row>
    <row r="11" spans="1:13" s="7" customFormat="1" ht="18" customHeight="1" x14ac:dyDescent="0.2">
      <c r="A11" s="110" t="s">
        <v>17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M11" s="8"/>
    </row>
    <row r="12" spans="1:13" s="7" customFormat="1" ht="21.75" customHeight="1" x14ac:dyDescent="0.2">
      <c r="A12" s="110" t="s">
        <v>18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M12" s="8"/>
    </row>
    <row r="13" spans="1:13" s="7" customFormat="1" ht="18.75" customHeight="1" x14ac:dyDescent="0.2">
      <c r="A13" s="110" t="s">
        <v>19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M13" s="8"/>
    </row>
    <row r="14" spans="1:13" s="7" customFormat="1" ht="18.75" customHeight="1" x14ac:dyDescent="0.2">
      <c r="A14" s="110" t="s">
        <v>20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M14" s="8"/>
    </row>
    <row r="15" spans="1:13" s="7" customFormat="1" ht="16.5" customHeight="1" x14ac:dyDescent="0.2">
      <c r="A15" s="110" t="s">
        <v>21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M15" s="8"/>
    </row>
    <row r="16" spans="1:13" s="7" customFormat="1" ht="39" customHeight="1" x14ac:dyDescent="0.2">
      <c r="A16" s="113" t="s">
        <v>22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M16" s="8"/>
    </row>
    <row r="17" spans="1:13" s="7" customFormat="1" ht="25.5" customHeight="1" x14ac:dyDescent="0.2">
      <c r="A17" s="110" t="s">
        <v>23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M17" s="8"/>
    </row>
    <row r="18" spans="1:13" s="7" customFormat="1" ht="40.5" customHeight="1" x14ac:dyDescent="0.2">
      <c r="A18" s="110" t="s">
        <v>24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0"/>
      <c r="M18" s="8"/>
    </row>
    <row r="19" spans="1:13" s="7" customFormat="1" ht="25.5" customHeight="1" x14ac:dyDescent="0.2">
      <c r="A19" s="110" t="s">
        <v>25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0"/>
      <c r="M19" s="8"/>
    </row>
    <row r="20" spans="1:13" s="7" customFormat="1" ht="40.5" customHeight="1" x14ac:dyDescent="0.2">
      <c r="A20" s="110" t="s">
        <v>26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0"/>
      <c r="M20" s="8"/>
    </row>
    <row r="21" spans="1:13" s="7" customFormat="1" ht="40.5" customHeight="1" x14ac:dyDescent="0.2">
      <c r="A21" s="110" t="s">
        <v>27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M21" s="8"/>
    </row>
    <row r="22" spans="1:13" s="7" customFormat="1" ht="40.5" customHeight="1" x14ac:dyDescent="0.2">
      <c r="A22" s="110" t="s">
        <v>28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0"/>
      <c r="M22" s="8"/>
    </row>
    <row r="23" spans="1:13" s="7" customFormat="1" ht="24" customHeight="1" x14ac:dyDescent="0.2">
      <c r="A23" s="110" t="s">
        <v>29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M23" s="8"/>
    </row>
    <row r="24" spans="1:13" s="7" customFormat="1" ht="24" customHeight="1" x14ac:dyDescent="0.2">
      <c r="A24" s="110" t="s">
        <v>30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M24" s="8"/>
    </row>
    <row r="25" spans="1:13" s="7" customFormat="1" ht="24" customHeight="1" x14ac:dyDescent="0.2">
      <c r="A25" s="110" t="s">
        <v>31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M25" s="8"/>
    </row>
    <row r="26" spans="1:13" s="7" customFormat="1" ht="46.5" customHeight="1" x14ac:dyDescent="0.2">
      <c r="A26" s="110" t="s">
        <v>32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M26" s="8"/>
    </row>
    <row r="27" spans="1:13" s="7" customFormat="1" ht="25.5" customHeight="1" x14ac:dyDescent="0.2">
      <c r="A27" s="110" t="s">
        <v>33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M27" s="8"/>
    </row>
    <row r="28" spans="1:13" s="7" customFormat="1" ht="25.5" customHeight="1" x14ac:dyDescent="0.2">
      <c r="A28" s="104" t="s">
        <v>34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M28" s="8"/>
    </row>
    <row r="29" spans="1:13" ht="23.25" customHeight="1" x14ac:dyDescent="0.2">
      <c r="A29" s="99" t="s">
        <v>35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13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3" ht="23.25" customHeight="1" x14ac:dyDescent="0.2">
      <c r="A31" s="11" t="s">
        <v>36</v>
      </c>
      <c r="B31" s="105" t="s">
        <v>37</v>
      </c>
      <c r="C31" s="106"/>
      <c r="D31" s="106"/>
      <c r="E31" s="106"/>
      <c r="F31" s="106"/>
      <c r="G31" s="106"/>
      <c r="H31" s="107"/>
      <c r="I31" s="10"/>
      <c r="J31" s="10"/>
      <c r="K31" s="10"/>
    </row>
    <row r="32" spans="1:13" ht="30" customHeight="1" x14ac:dyDescent="0.2">
      <c r="A32" s="12">
        <v>1</v>
      </c>
      <c r="B32" s="108" t="s">
        <v>38</v>
      </c>
      <c r="C32" s="108"/>
      <c r="D32" s="108"/>
      <c r="E32" s="108"/>
      <c r="F32" s="108"/>
      <c r="G32" s="108"/>
      <c r="H32" s="108"/>
      <c r="I32" s="10"/>
      <c r="J32" s="10"/>
      <c r="K32" s="10"/>
    </row>
    <row r="33" spans="1:11" ht="30" customHeight="1" x14ac:dyDescent="0.2">
      <c r="A33" s="109" t="s">
        <v>39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ht="23.25" customHeight="1" x14ac:dyDescent="0.2">
      <c r="A34" s="99" t="s">
        <v>40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ht="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3.25" customHeight="1" x14ac:dyDescent="0.2">
      <c r="A36" s="13" t="s">
        <v>36</v>
      </c>
      <c r="B36" s="83" t="s">
        <v>41</v>
      </c>
      <c r="C36" s="95"/>
      <c r="D36" s="95"/>
      <c r="E36" s="95"/>
      <c r="F36" s="95"/>
      <c r="G36" s="95"/>
      <c r="H36" s="84"/>
      <c r="I36" s="10"/>
      <c r="J36" s="10"/>
      <c r="K36" s="10"/>
    </row>
    <row r="37" spans="1:11" ht="26.25" customHeight="1" x14ac:dyDescent="0.2">
      <c r="A37" s="14">
        <v>1</v>
      </c>
      <c r="B37" s="101" t="s">
        <v>42</v>
      </c>
      <c r="C37" s="102"/>
      <c r="D37" s="102"/>
      <c r="E37" s="102"/>
      <c r="F37" s="102"/>
      <c r="G37" s="102"/>
      <c r="H37" s="103"/>
      <c r="I37" s="10"/>
      <c r="J37" s="10"/>
      <c r="K37" s="10"/>
    </row>
    <row r="38" spans="1:11" ht="15.75" customHeight="1" x14ac:dyDescent="0.2">
      <c r="A38" s="99" t="s">
        <v>43</v>
      </c>
      <c r="B38" s="99"/>
      <c r="C38" s="99"/>
      <c r="D38" s="99"/>
      <c r="E38" s="99"/>
      <c r="F38" s="99"/>
      <c r="G38" s="99"/>
      <c r="H38" s="99"/>
      <c r="I38" s="10"/>
      <c r="J38" s="10"/>
      <c r="K38" s="10"/>
    </row>
    <row r="39" spans="1:11" ht="15.75" x14ac:dyDescent="0.2">
      <c r="A39" s="100" t="s">
        <v>44</v>
      </c>
      <c r="B39" s="100"/>
      <c r="C39" s="100"/>
      <c r="D39" s="100"/>
      <c r="E39" s="100"/>
      <c r="F39" s="100"/>
      <c r="G39" s="100"/>
      <c r="H39" s="100"/>
      <c r="I39" s="100"/>
      <c r="J39" s="4"/>
      <c r="K39" s="4"/>
    </row>
    <row r="40" spans="1:11" s="18" customFormat="1" ht="31.5" customHeight="1" x14ac:dyDescent="0.2">
      <c r="A40" s="15" t="s">
        <v>36</v>
      </c>
      <c r="B40" s="83" t="s">
        <v>45</v>
      </c>
      <c r="C40" s="84"/>
      <c r="D40" s="83" t="s">
        <v>46</v>
      </c>
      <c r="E40" s="84"/>
      <c r="F40" s="83" t="s">
        <v>47</v>
      </c>
      <c r="G40" s="84"/>
      <c r="H40" s="83" t="s">
        <v>48</v>
      </c>
      <c r="I40" s="84"/>
      <c r="J40" s="16"/>
      <c r="K40" s="17"/>
    </row>
    <row r="41" spans="1:11" ht="15.75" x14ac:dyDescent="0.2">
      <c r="A41" s="19">
        <v>1</v>
      </c>
      <c r="B41" s="76">
        <v>2</v>
      </c>
      <c r="C41" s="78"/>
      <c r="D41" s="76">
        <v>3</v>
      </c>
      <c r="E41" s="78"/>
      <c r="F41" s="76">
        <v>4</v>
      </c>
      <c r="G41" s="78"/>
      <c r="H41" s="76">
        <v>6</v>
      </c>
      <c r="I41" s="78"/>
      <c r="J41" s="20"/>
      <c r="K41" s="10"/>
    </row>
    <row r="42" spans="1:11" ht="50.25" customHeight="1" x14ac:dyDescent="0.2">
      <c r="A42" s="21">
        <v>1</v>
      </c>
      <c r="B42" s="53" t="s">
        <v>49</v>
      </c>
      <c r="C42" s="54"/>
      <c r="D42" s="90">
        <v>0</v>
      </c>
      <c r="E42" s="91"/>
      <c r="F42" s="90">
        <v>7200000</v>
      </c>
      <c r="G42" s="91"/>
      <c r="H42" s="90">
        <f>D42+F42</f>
        <v>7200000</v>
      </c>
      <c r="I42" s="91"/>
      <c r="J42" s="22"/>
      <c r="K42" s="10"/>
    </row>
    <row r="43" spans="1:11" ht="18.75" customHeight="1" x14ac:dyDescent="0.2">
      <c r="A43" s="96" t="s">
        <v>50</v>
      </c>
      <c r="B43" s="97"/>
      <c r="C43" s="98"/>
      <c r="D43" s="90">
        <f>D42</f>
        <v>0</v>
      </c>
      <c r="E43" s="91"/>
      <c r="F43" s="90">
        <f t="shared" ref="F43" si="0">F42</f>
        <v>7200000</v>
      </c>
      <c r="G43" s="91"/>
      <c r="H43" s="90">
        <f t="shared" ref="H43" si="1">H42</f>
        <v>7200000</v>
      </c>
      <c r="I43" s="91"/>
      <c r="J43" s="10"/>
      <c r="K43" s="10"/>
    </row>
    <row r="44" spans="1:11" ht="3.75" customHeight="1" x14ac:dyDescent="0.2">
      <c r="A44" s="10"/>
      <c r="B44" s="3"/>
      <c r="C44" s="10"/>
      <c r="D44" s="23"/>
      <c r="E44" s="23"/>
      <c r="F44" s="23"/>
      <c r="G44" s="23"/>
      <c r="H44" s="23"/>
      <c r="I44" s="23"/>
      <c r="J44" s="10"/>
      <c r="K44" s="10"/>
    </row>
    <row r="45" spans="1:11" ht="15.75" customHeight="1" x14ac:dyDescent="0.2">
      <c r="A45" s="99" t="s">
        <v>51</v>
      </c>
      <c r="B45" s="99"/>
      <c r="C45" s="99"/>
      <c r="D45" s="99"/>
      <c r="E45" s="99"/>
      <c r="F45" s="99"/>
      <c r="G45" s="99"/>
      <c r="H45" s="99"/>
      <c r="I45" s="10"/>
      <c r="J45" s="10"/>
      <c r="K45" s="10"/>
    </row>
    <row r="46" spans="1:11" ht="16.5" customHeight="1" x14ac:dyDescent="0.2">
      <c r="A46" s="100" t="s">
        <v>44</v>
      </c>
      <c r="B46" s="100"/>
      <c r="C46" s="100"/>
      <c r="D46" s="100"/>
      <c r="E46" s="100"/>
      <c r="F46" s="100"/>
      <c r="G46" s="100"/>
      <c r="H46" s="100"/>
      <c r="I46" s="100"/>
      <c r="J46" s="4"/>
      <c r="K46" s="4"/>
    </row>
    <row r="47" spans="1:11" ht="26.25" customHeight="1" x14ac:dyDescent="0.2">
      <c r="A47" s="83" t="s">
        <v>52</v>
      </c>
      <c r="B47" s="95"/>
      <c r="C47" s="84"/>
      <c r="D47" s="83" t="s">
        <v>46</v>
      </c>
      <c r="E47" s="84"/>
      <c r="F47" s="83" t="s">
        <v>47</v>
      </c>
      <c r="G47" s="84"/>
      <c r="H47" s="83" t="s">
        <v>48</v>
      </c>
      <c r="I47" s="84"/>
      <c r="J47" s="10"/>
      <c r="K47" s="10"/>
    </row>
    <row r="48" spans="1:11" ht="16.5" customHeight="1" x14ac:dyDescent="0.2">
      <c r="A48" s="76">
        <v>1</v>
      </c>
      <c r="B48" s="77"/>
      <c r="C48" s="78"/>
      <c r="D48" s="76">
        <v>2</v>
      </c>
      <c r="E48" s="78"/>
      <c r="F48" s="76">
        <v>3</v>
      </c>
      <c r="G48" s="78"/>
      <c r="H48" s="76">
        <v>4</v>
      </c>
      <c r="I48" s="78"/>
      <c r="J48" s="10"/>
      <c r="K48" s="10"/>
    </row>
    <row r="49" spans="1:11" ht="82.5" customHeight="1" x14ac:dyDescent="0.2">
      <c r="A49" s="87" t="s">
        <v>53</v>
      </c>
      <c r="B49" s="88"/>
      <c r="C49" s="89"/>
      <c r="D49" s="90">
        <v>0</v>
      </c>
      <c r="E49" s="91"/>
      <c r="F49" s="90">
        <v>7200000</v>
      </c>
      <c r="G49" s="91"/>
      <c r="H49" s="90">
        <f>D49+F49</f>
        <v>7200000</v>
      </c>
      <c r="I49" s="91"/>
      <c r="J49" s="10"/>
      <c r="K49" s="10"/>
    </row>
    <row r="50" spans="1:11" ht="26.25" customHeight="1" x14ac:dyDescent="0.2">
      <c r="A50" s="92" t="s">
        <v>50</v>
      </c>
      <c r="B50" s="93"/>
      <c r="C50" s="94"/>
      <c r="D50" s="90">
        <f>D49</f>
        <v>0</v>
      </c>
      <c r="E50" s="91"/>
      <c r="F50" s="90">
        <f t="shared" ref="F50" si="2">F49</f>
        <v>7200000</v>
      </c>
      <c r="G50" s="91"/>
      <c r="H50" s="90">
        <f t="shared" ref="H50" si="3">H49</f>
        <v>7200000</v>
      </c>
      <c r="I50" s="91"/>
      <c r="J50" s="10"/>
      <c r="K50" s="10"/>
    </row>
    <row r="51" spans="1:11" ht="15.7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7.25" customHeight="1" x14ac:dyDescent="0.2">
      <c r="A52" s="82" t="s">
        <v>54</v>
      </c>
      <c r="B52" s="82"/>
      <c r="C52" s="82"/>
      <c r="D52" s="82"/>
      <c r="E52" s="82"/>
      <c r="F52" s="82"/>
      <c r="G52" s="82"/>
      <c r="H52" s="82"/>
      <c r="I52" s="10"/>
      <c r="J52" s="10"/>
      <c r="K52" s="10"/>
    </row>
    <row r="53" spans="1:11" ht="40.5" customHeight="1" x14ac:dyDescent="0.2">
      <c r="A53" s="15" t="s">
        <v>36</v>
      </c>
      <c r="B53" s="15" t="s">
        <v>55</v>
      </c>
      <c r="C53" s="15" t="s">
        <v>56</v>
      </c>
      <c r="D53" s="83" t="s">
        <v>57</v>
      </c>
      <c r="E53" s="84"/>
      <c r="F53" s="83" t="s">
        <v>46</v>
      </c>
      <c r="G53" s="84"/>
      <c r="H53" s="83" t="s">
        <v>47</v>
      </c>
      <c r="I53" s="84"/>
      <c r="J53" s="85" t="s">
        <v>48</v>
      </c>
      <c r="K53" s="85"/>
    </row>
    <row r="54" spans="1:11" s="18" customFormat="1" ht="21.95" customHeight="1" x14ac:dyDescent="0.2">
      <c r="A54" s="19">
        <v>1</v>
      </c>
      <c r="B54" s="19">
        <v>2</v>
      </c>
      <c r="C54" s="19">
        <v>3</v>
      </c>
      <c r="D54" s="76">
        <v>4</v>
      </c>
      <c r="E54" s="78"/>
      <c r="F54" s="76">
        <v>5</v>
      </c>
      <c r="G54" s="78"/>
      <c r="H54" s="76">
        <v>6</v>
      </c>
      <c r="I54" s="78"/>
      <c r="J54" s="86">
        <v>7</v>
      </c>
      <c r="K54" s="86"/>
    </row>
    <row r="55" spans="1:11" ht="30" customHeight="1" x14ac:dyDescent="0.2">
      <c r="A55" s="76" t="s">
        <v>58</v>
      </c>
      <c r="B55" s="77"/>
      <c r="C55" s="77"/>
      <c r="D55" s="77"/>
      <c r="E55" s="77"/>
      <c r="F55" s="77"/>
      <c r="G55" s="77"/>
      <c r="H55" s="77"/>
      <c r="I55" s="77"/>
      <c r="J55" s="77"/>
      <c r="K55" s="78"/>
    </row>
    <row r="56" spans="1:11" ht="26.25" customHeight="1" x14ac:dyDescent="0.2">
      <c r="A56" s="21">
        <v>1</v>
      </c>
      <c r="B56" s="24" t="s">
        <v>59</v>
      </c>
      <c r="C56" s="25"/>
      <c r="D56" s="73"/>
      <c r="E56" s="74"/>
      <c r="F56" s="73"/>
      <c r="G56" s="74"/>
      <c r="H56" s="73"/>
      <c r="I56" s="74"/>
      <c r="J56" s="79"/>
      <c r="K56" s="79"/>
    </row>
    <row r="57" spans="1:11" ht="33" customHeight="1" x14ac:dyDescent="0.2">
      <c r="A57" s="26"/>
      <c r="B57" s="27" t="s">
        <v>60</v>
      </c>
      <c r="C57" s="28" t="s">
        <v>61</v>
      </c>
      <c r="D57" s="53" t="s">
        <v>62</v>
      </c>
      <c r="E57" s="54"/>
      <c r="F57" s="80">
        <v>0</v>
      </c>
      <c r="G57" s="81"/>
      <c r="H57" s="80">
        <v>7200000</v>
      </c>
      <c r="I57" s="81"/>
      <c r="J57" s="80">
        <f>F57+H57</f>
        <v>7200000</v>
      </c>
      <c r="K57" s="81"/>
    </row>
    <row r="58" spans="1:11" ht="25.5" customHeight="1" x14ac:dyDescent="0.2">
      <c r="A58" s="26">
        <v>2</v>
      </c>
      <c r="B58" s="24" t="s">
        <v>63</v>
      </c>
      <c r="C58" s="27"/>
      <c r="D58" s="53"/>
      <c r="E58" s="54"/>
      <c r="F58" s="60"/>
      <c r="G58" s="61"/>
      <c r="H58" s="73"/>
      <c r="I58" s="74"/>
      <c r="J58" s="75"/>
      <c r="K58" s="75"/>
    </row>
    <row r="59" spans="1:11" ht="42.75" customHeight="1" x14ac:dyDescent="0.2">
      <c r="A59" s="29"/>
      <c r="B59" s="27" t="s">
        <v>64</v>
      </c>
      <c r="C59" s="28" t="s">
        <v>65</v>
      </c>
      <c r="D59" s="53" t="s">
        <v>62</v>
      </c>
      <c r="E59" s="54"/>
      <c r="F59" s="68">
        <v>0</v>
      </c>
      <c r="G59" s="69"/>
      <c r="H59" s="70">
        <v>1</v>
      </c>
      <c r="I59" s="71"/>
      <c r="J59" s="72">
        <f t="shared" ref="J59:J61" si="4">F59+H59</f>
        <v>1</v>
      </c>
      <c r="K59" s="72"/>
    </row>
    <row r="60" spans="1:11" ht="42.75" customHeight="1" x14ac:dyDescent="0.2">
      <c r="A60" s="29"/>
      <c r="B60" s="27" t="s">
        <v>66</v>
      </c>
      <c r="C60" s="28" t="s">
        <v>67</v>
      </c>
      <c r="D60" s="53" t="s">
        <v>68</v>
      </c>
      <c r="E60" s="54"/>
      <c r="F60" s="68">
        <v>0</v>
      </c>
      <c r="G60" s="69"/>
      <c r="H60" s="70">
        <v>800</v>
      </c>
      <c r="I60" s="71"/>
      <c r="J60" s="72">
        <f t="shared" si="4"/>
        <v>800</v>
      </c>
      <c r="K60" s="72"/>
    </row>
    <row r="61" spans="1:11" ht="42.75" customHeight="1" x14ac:dyDescent="0.2">
      <c r="A61" s="29"/>
      <c r="B61" s="27" t="s">
        <v>69</v>
      </c>
      <c r="C61" s="28" t="s">
        <v>70</v>
      </c>
      <c r="D61" s="53" t="s">
        <v>68</v>
      </c>
      <c r="E61" s="54"/>
      <c r="F61" s="68">
        <v>0</v>
      </c>
      <c r="G61" s="69"/>
      <c r="H61" s="70">
        <v>500</v>
      </c>
      <c r="I61" s="71"/>
      <c r="J61" s="72">
        <f t="shared" si="4"/>
        <v>500</v>
      </c>
      <c r="K61" s="72"/>
    </row>
    <row r="62" spans="1:11" ht="30" customHeight="1" x14ac:dyDescent="0.2">
      <c r="A62" s="26">
        <v>3</v>
      </c>
      <c r="B62" s="24" t="s">
        <v>71</v>
      </c>
      <c r="C62" s="27"/>
      <c r="D62" s="53"/>
      <c r="E62" s="54"/>
      <c r="F62" s="58"/>
      <c r="G62" s="59"/>
      <c r="H62" s="60"/>
      <c r="I62" s="61"/>
      <c r="J62" s="62"/>
      <c r="K62" s="62"/>
    </row>
    <row r="63" spans="1:11" ht="31.5" customHeight="1" x14ac:dyDescent="0.2">
      <c r="A63" s="26"/>
      <c r="B63" s="25" t="s">
        <v>72</v>
      </c>
      <c r="C63" s="27" t="s">
        <v>61</v>
      </c>
      <c r="D63" s="53" t="s">
        <v>68</v>
      </c>
      <c r="E63" s="54"/>
      <c r="F63" s="63">
        <v>0</v>
      </c>
      <c r="G63" s="64"/>
      <c r="H63" s="65">
        <f>ROUND(H57/H60,2)</f>
        <v>9000</v>
      </c>
      <c r="I63" s="66"/>
      <c r="J63" s="67">
        <f t="shared" ref="J63" si="5">F63+H63</f>
        <v>9000</v>
      </c>
      <c r="K63" s="67"/>
    </row>
    <row r="64" spans="1:11" ht="27.75" customHeight="1" x14ac:dyDescent="0.2">
      <c r="A64" s="26">
        <v>4</v>
      </c>
      <c r="B64" s="24" t="s">
        <v>73</v>
      </c>
      <c r="C64" s="27"/>
      <c r="D64" s="53"/>
      <c r="E64" s="54"/>
      <c r="F64" s="58"/>
      <c r="G64" s="59"/>
      <c r="H64" s="60"/>
      <c r="I64" s="61"/>
      <c r="J64" s="62"/>
      <c r="K64" s="62"/>
    </row>
    <row r="65" spans="1:11" ht="41.25" customHeight="1" x14ac:dyDescent="0.2">
      <c r="A65" s="26"/>
      <c r="B65" s="30" t="s">
        <v>74</v>
      </c>
      <c r="C65" s="27" t="s">
        <v>75</v>
      </c>
      <c r="D65" s="53" t="s">
        <v>68</v>
      </c>
      <c r="E65" s="54"/>
      <c r="F65" s="55">
        <v>0</v>
      </c>
      <c r="G65" s="55"/>
      <c r="H65" s="55">
        <v>40</v>
      </c>
      <c r="I65" s="55"/>
      <c r="J65" s="55">
        <f t="shared" ref="J65:J66" si="6">F65+H65</f>
        <v>40</v>
      </c>
      <c r="K65" s="55"/>
    </row>
    <row r="66" spans="1:11" ht="30" customHeight="1" x14ac:dyDescent="0.2">
      <c r="A66" s="29"/>
      <c r="B66" s="27" t="s">
        <v>76</v>
      </c>
      <c r="C66" s="27" t="s">
        <v>75</v>
      </c>
      <c r="D66" s="53" t="s">
        <v>68</v>
      </c>
      <c r="E66" s="54"/>
      <c r="F66" s="55">
        <v>0</v>
      </c>
      <c r="G66" s="55"/>
      <c r="H66" s="56">
        <v>0</v>
      </c>
      <c r="I66" s="56"/>
      <c r="J66" s="55">
        <f t="shared" si="6"/>
        <v>0</v>
      </c>
      <c r="K66" s="55"/>
    </row>
    <row r="67" spans="1:11" s="34" customFormat="1" ht="43.15" customHeight="1" x14ac:dyDescent="0.25">
      <c r="A67" s="50" t="s">
        <v>77</v>
      </c>
      <c r="B67" s="51"/>
      <c r="C67" s="51"/>
      <c r="D67" s="31"/>
      <c r="E67" s="32"/>
      <c r="F67" s="33"/>
      <c r="G67" s="33"/>
      <c r="H67" s="57" t="s">
        <v>78</v>
      </c>
      <c r="I67" s="57"/>
      <c r="J67" s="57"/>
      <c r="K67" s="57"/>
    </row>
    <row r="68" spans="1:11" s="34" customFormat="1" ht="22.15" customHeight="1" x14ac:dyDescent="0.2">
      <c r="A68" s="35"/>
      <c r="B68" s="36"/>
      <c r="C68" s="36"/>
      <c r="E68" s="37" t="s">
        <v>79</v>
      </c>
      <c r="F68" s="38"/>
      <c r="G68" s="38"/>
      <c r="H68" s="46" t="s">
        <v>80</v>
      </c>
      <c r="I68" s="47"/>
      <c r="J68" s="47"/>
      <c r="K68" s="47"/>
    </row>
    <row r="69" spans="1:11" s="34" customFormat="1" ht="55.15" customHeight="1" x14ac:dyDescent="0.2">
      <c r="A69" s="43" t="s">
        <v>81</v>
      </c>
      <c r="B69" s="48"/>
      <c r="C69" s="48"/>
      <c r="E69" s="39"/>
      <c r="F69" s="39"/>
      <c r="G69" s="39"/>
      <c r="H69" s="49"/>
      <c r="I69" s="49"/>
      <c r="J69" s="49"/>
      <c r="K69" s="49"/>
    </row>
    <row r="70" spans="1:11" s="34" customFormat="1" ht="18.75" customHeight="1" x14ac:dyDescent="0.25">
      <c r="A70" s="50" t="s">
        <v>82</v>
      </c>
      <c r="B70" s="51"/>
      <c r="C70" s="51"/>
      <c r="D70" s="31"/>
      <c r="E70" s="32"/>
      <c r="F70" s="33"/>
      <c r="G70" s="33"/>
      <c r="H70" s="52" t="s">
        <v>83</v>
      </c>
      <c r="I70" s="52"/>
      <c r="J70" s="52"/>
      <c r="K70" s="52"/>
    </row>
    <row r="71" spans="1:11" s="34" customFormat="1" ht="20.25" customHeight="1" x14ac:dyDescent="0.2">
      <c r="A71" s="43"/>
      <c r="B71" s="43"/>
      <c r="C71" s="43"/>
      <c r="E71" s="37" t="s">
        <v>79</v>
      </c>
      <c r="F71" s="37"/>
      <c r="G71" s="38"/>
      <c r="H71" s="46" t="s">
        <v>80</v>
      </c>
      <c r="I71" s="47"/>
      <c r="J71" s="47"/>
      <c r="K71" s="47"/>
    </row>
    <row r="72" spans="1:11" s="34" customFormat="1" ht="34.5" customHeight="1" x14ac:dyDescent="0.2">
      <c r="A72" s="43" t="s">
        <v>84</v>
      </c>
      <c r="B72" s="43"/>
      <c r="C72" s="43"/>
      <c r="E72" s="40"/>
      <c r="F72" s="40"/>
      <c r="G72" s="39"/>
      <c r="H72" s="44"/>
      <c r="I72" s="44"/>
      <c r="J72" s="44"/>
      <c r="K72" s="44"/>
    </row>
    <row r="73" spans="1:11" ht="15.75" x14ac:dyDescent="0.2">
      <c r="A73" s="41"/>
      <c r="B73" s="45" t="s">
        <v>85</v>
      </c>
      <c r="C73" s="45"/>
      <c r="D73" s="45"/>
      <c r="E73" s="34"/>
      <c r="F73" s="34"/>
      <c r="G73" s="34"/>
      <c r="H73" s="34"/>
      <c r="I73" s="34"/>
      <c r="J73" s="34"/>
      <c r="K73" s="34"/>
    </row>
    <row r="74" spans="1:11" ht="12.75" customHeight="1" x14ac:dyDescent="0.2">
      <c r="A74" s="41"/>
      <c r="B74" s="42" t="s">
        <v>86</v>
      </c>
      <c r="C74" s="42"/>
      <c r="D74" s="34"/>
      <c r="E74" s="34"/>
      <c r="F74" s="34"/>
      <c r="G74" s="34"/>
      <c r="H74" s="34"/>
      <c r="I74" s="34"/>
      <c r="J74" s="34"/>
      <c r="K74" s="34"/>
    </row>
  </sheetData>
  <mergeCells count="14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J22"/>
    <mergeCell ref="A23:K23"/>
    <mergeCell ref="A24:K24"/>
    <mergeCell ref="A25:K25"/>
    <mergeCell ref="A26:K26"/>
    <mergeCell ref="A27:K27"/>
    <mergeCell ref="A16:K16"/>
    <mergeCell ref="A17:K17"/>
    <mergeCell ref="A18:J18"/>
    <mergeCell ref="A19:J19"/>
    <mergeCell ref="A20:J20"/>
    <mergeCell ref="A21:K21"/>
    <mergeCell ref="B36:H36"/>
    <mergeCell ref="B37:H37"/>
    <mergeCell ref="A38:H38"/>
    <mergeCell ref="A39:I39"/>
    <mergeCell ref="B40:C40"/>
    <mergeCell ref="D40:E40"/>
    <mergeCell ref="F40:G40"/>
    <mergeCell ref="H40:I40"/>
    <mergeCell ref="A28:K28"/>
    <mergeCell ref="A29:K29"/>
    <mergeCell ref="B31:H31"/>
    <mergeCell ref="B32:H32"/>
    <mergeCell ref="A33:K33"/>
    <mergeCell ref="A34:K34"/>
    <mergeCell ref="A43:C43"/>
    <mergeCell ref="D43:E43"/>
    <mergeCell ref="F43:G43"/>
    <mergeCell ref="H43:I43"/>
    <mergeCell ref="A45:H45"/>
    <mergeCell ref="A46:I46"/>
    <mergeCell ref="B41:C41"/>
    <mergeCell ref="D41:E41"/>
    <mergeCell ref="F41:G41"/>
    <mergeCell ref="H41:I41"/>
    <mergeCell ref="B42:C42"/>
    <mergeCell ref="D42:E42"/>
    <mergeCell ref="F42:G42"/>
    <mergeCell ref="H42:I42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8:E58"/>
    <mergeCell ref="F58:G58"/>
    <mergeCell ref="H58:I58"/>
    <mergeCell ref="J58:K58"/>
    <mergeCell ref="D59:E59"/>
    <mergeCell ref="F59:G59"/>
    <mergeCell ref="H59:I59"/>
    <mergeCell ref="J59:K59"/>
    <mergeCell ref="A55:K55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A67:C67"/>
    <mergeCell ref="H67:K67"/>
    <mergeCell ref="D64:E64"/>
    <mergeCell ref="F64:G64"/>
    <mergeCell ref="H64:I64"/>
    <mergeCell ref="J64:K64"/>
    <mergeCell ref="D65:E65"/>
    <mergeCell ref="F65:G65"/>
    <mergeCell ref="H65:I65"/>
    <mergeCell ref="J65:K65"/>
    <mergeCell ref="A72:C72"/>
    <mergeCell ref="H72:K72"/>
    <mergeCell ref="B73:D73"/>
    <mergeCell ref="H68:K68"/>
    <mergeCell ref="A69:C69"/>
    <mergeCell ref="H69:K69"/>
    <mergeCell ref="A70:C70"/>
    <mergeCell ref="H70:K70"/>
    <mergeCell ref="A71:C71"/>
    <mergeCell ref="H71:K71"/>
  </mergeCells>
  <hyperlinks>
    <hyperlink ref="A25" r:id="rId1" location="n14" display="n14"/>
    <hyperlink ref="A20" r:id="rId2" display="https://zakon.rada.gov.ua/laws/show/z0879-18"/>
  </hyperlinks>
  <pageMargins left="0.23622047244094491" right="0.23622047244094491" top="0.55118110236220474" bottom="0.35433070866141736" header="0.31496062992125984" footer="0.31496062992125984"/>
  <pageSetup paperSize="9" scale="59" fitToHeight="3" orientation="landscape" r:id="rId3"/>
  <rowBreaks count="2" manualBreakCount="2">
    <brk id="45" max="10" man="1"/>
    <brk id="7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0611262</vt:lpstr>
      <vt:lpstr>'0611262'!Область_друку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2023-07-04T10:48:15Z</dcterms:created>
  <dcterms:modified xsi:type="dcterms:W3CDTF">2023-07-04T12:50:39Z</dcterms:modified>
</cp:coreProperties>
</file>