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2010" sheetId="2" r:id="rId1"/>
  </sheets>
  <definedNames>
    <definedName name="_xlnm.Print_Area" localSheetId="0">'0712010'!$A$1:$BM$93</definedName>
  </definedNames>
  <calcPr calcId="152511"/>
</workbook>
</file>

<file path=xl/calcChain.xml><?xml version="1.0" encoding="utf-8"?>
<calcChain xmlns="http://schemas.openxmlformats.org/spreadsheetml/2006/main">
  <c r="AC53" i="2" l="1"/>
  <c r="AB62" i="2"/>
  <c r="AR62" i="2" l="1"/>
  <c r="AR61" i="2"/>
  <c r="AS53" i="2"/>
  <c r="AS52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<sst xmlns="http://schemas.openxmlformats.org/spreadsheetml/2006/main" count="155" uniqueCount="115">
  <si>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</si>
  <si>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</si>
  <si>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</si>
  <si>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</si>
  <si>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</si>
  <si>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</si>
  <si>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</si>
  <si>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</si>
  <si>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</si>
  <si>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</si>
  <si>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</si>
  <si>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</si>
  <si>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</si>
  <si>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</si>
  <si>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</si>
  <si>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</si>
  <si>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</si>
  <si>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</si>
  <si>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</si>
  <si>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</si>
  <si>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</si>
  <si>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</si>
  <si>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</si>
  <si>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</si>
  <si>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</si>
  <si>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</si>
  <si>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</si>
  <si>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</si>
  <si>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</si>
  <si>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</si>
  <si>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</si>
  <si>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</si>
  <si>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</si>
  <si>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</si>
  <si>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</si>
  <si>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</si>
  <si>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</si>
  <si>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</si>
  <si>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</si>
  <si>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</si>
  <si>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</si>
  <si>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</si>
  <si>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</si>
  <si>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</si>
  <si>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</si>
  <si>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</si>
  <si>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</si>
  <si>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</si>
  <si>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</si>
  <si>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</si>
  <si>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</si>
  <si>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</si>
  <si>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</si>
  <si>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</si>
  <si>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</si>
  <si>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</si>
  <si>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</si>
  <si>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</si>
  <si>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</si>
  <si>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</si>
  <si>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</si>
  <si>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</si>
  <si>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</si>
  <si>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</si>
  <si>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</si>
  <si>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</si>
  <si>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</si>
  <si>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населеннюспеціалізованої медичної допомоги</t>
  </si>
  <si>
    <t>Багатопрофільна стаціонарна медична допомога населенню.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</si>
  <si>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</si>
  <si>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</si>
  <si>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</si>
  <si>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</si>
  <si>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</si>
  <si>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</si>
  <si>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</si>
  <si>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</si>
  <si>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</si>
  <si>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видатки на придбання дороговартісного обладнання що планується придбати</t>
  </si>
  <si>
    <t>видатки на придбання медикаментів та перевязувальних матеріалів</t>
  </si>
  <si>
    <t>продукту</t>
  </si>
  <si>
    <t>кількість закладів для яких планується придбання дороговартісного обладнання</t>
  </si>
  <si>
    <t>площа будівель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</si>
  <si>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</si>
  <si>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</si>
  <si>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</si>
  <si>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закладів</t>
  </si>
  <si>
    <t>Розрахунок</t>
  </si>
  <si>
    <t>середня вартість обладнання що планується придбати</t>
  </si>
  <si>
    <t>якості</t>
  </si>
  <si>
    <t>відс.</t>
  </si>
  <si>
    <t>динаміка пролікованих хворих</t>
  </si>
  <si>
    <t>Підвищення рівня надання населенню медичної допомоги  в умовах стаціонару та збереження здоров’я населення.</t>
  </si>
  <si>
    <t>0700000</t>
  </si>
  <si>
    <t xml:space="preserve"> 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</si>
  <si>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</si>
  <si>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</si>
  <si>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</si>
  <si>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</si>
  <si>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</si>
  <si>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</si>
  <si>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</si>
  <si>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</si>
  <si>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</si>
  <si>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0712010</t>
  </si>
  <si>
    <t>Багатопрофільна стаціонарна медична допомога населенню</t>
  </si>
  <si>
    <t>Управління охорони здоров"я Хмельницької міської ради</t>
  </si>
  <si>
    <t>0710000</t>
  </si>
  <si>
    <t>2010</t>
  </si>
  <si>
    <t>0731</t>
  </si>
  <si>
    <t>Конституція України, Бюджетний кодекс України, Закон України про охорону здоров"я", накази Міністерства охорони здоров"я України",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),Рішення сесії Хмельницької міської ради від 23.12.2020 року № 50 "Про затвердження Програми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№12 "Про бюджет Хмельницької міської територіальної громади на 2023 рік".</t>
  </si>
  <si>
    <t>22564000000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</si>
  <si>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</si>
  <si>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 xml:space="preserve"> 25.01.2023 року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</si>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</sst>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34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72" t="s">
        <v>94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">
      <c r="AO4" s="102" t="s">
        <v>95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117" t="s">
        <v>113</v>
      </c>
      <c r="AP7" s="73"/>
      <c r="AQ7" s="73"/>
      <c r="AR7" s="73"/>
      <c r="AS7" s="73"/>
      <c r="AT7" s="73"/>
      <c r="AU7" s="73"/>
      <c r="AV7" s="1" t="s">
        <v>61</v>
      </c>
      <c r="AW7" s="117" t="s">
        <v>114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103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3" t="s">
        <v>93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106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93" t="s">
        <v>101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07" t="s">
        <v>60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3" t="s">
        <v>107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106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93" t="s">
        <v>101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07" t="s">
        <v>59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93" t="s">
        <v>104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108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109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08" t="s">
        <v>105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93" t="s">
        <v>111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36771173</v>
      </c>
      <c r="V22" s="98"/>
      <c r="W22" s="98"/>
      <c r="X22" s="98"/>
      <c r="Y22" s="98"/>
      <c r="Z22" s="98"/>
      <c r="AA22" s="98"/>
      <c r="AB22" s="98"/>
      <c r="AC22" s="98"/>
      <c r="AD22" s="98"/>
      <c r="AE22" s="113" t="s">
        <v>50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98">
        <v>34081173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98">
        <v>2690000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0" t="s">
        <v>36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15.7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82.5" customHeight="1" x14ac:dyDescent="0.2">
      <c r="A27" s="106" t="s">
        <v>110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3" t="s">
        <v>35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3.5" customHeight="1" x14ac:dyDescent="0.2">
      <c r="A30" s="82" t="s">
        <v>27</v>
      </c>
      <c r="B30" s="82"/>
      <c r="C30" s="82"/>
      <c r="D30" s="82"/>
      <c r="E30" s="82"/>
      <c r="F30" s="82"/>
      <c r="G30" s="83" t="s">
        <v>39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5.75" hidden="1" x14ac:dyDescent="0.2">
      <c r="A31" s="55">
        <v>1</v>
      </c>
      <c r="B31" s="55"/>
      <c r="C31" s="55"/>
      <c r="D31" s="55"/>
      <c r="E31" s="55"/>
      <c r="F31" s="55"/>
      <c r="G31" s="83">
        <v>2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</row>
    <row r="32" spans="1:79" ht="10.5" hidden="1" customHeight="1" x14ac:dyDescent="0.2">
      <c r="A32" s="46" t="s">
        <v>32</v>
      </c>
      <c r="B32" s="46"/>
      <c r="C32" s="46"/>
      <c r="D32" s="46"/>
      <c r="E32" s="46"/>
      <c r="F32" s="46"/>
      <c r="G32" s="64" t="s">
        <v>7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48</v>
      </c>
    </row>
    <row r="33" spans="1:79" ht="12.75" customHeight="1" x14ac:dyDescent="0.2">
      <c r="A33" s="46">
        <v>1</v>
      </c>
      <c r="B33" s="46"/>
      <c r="C33" s="46"/>
      <c r="D33" s="46"/>
      <c r="E33" s="46"/>
      <c r="F33" s="46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3" t="s">
        <v>37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5.95" customHeight="1" x14ac:dyDescent="0.2">
      <c r="A36" s="106" t="s">
        <v>92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3" t="s">
        <v>38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13.5" customHeight="1" x14ac:dyDescent="0.2">
      <c r="A39" s="82" t="s">
        <v>27</v>
      </c>
      <c r="B39" s="82"/>
      <c r="C39" s="82"/>
      <c r="D39" s="82"/>
      <c r="E39" s="82"/>
      <c r="F39" s="82"/>
      <c r="G39" s="83" t="s">
        <v>24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5.75" hidden="1" x14ac:dyDescent="0.2">
      <c r="A40" s="55">
        <v>1</v>
      </c>
      <c r="B40" s="55"/>
      <c r="C40" s="55"/>
      <c r="D40" s="55"/>
      <c r="E40" s="55"/>
      <c r="F40" s="55"/>
      <c r="G40" s="83">
        <v>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</row>
    <row r="41" spans="1:79" ht="10.5" hidden="1" customHeight="1" x14ac:dyDescent="0.2">
      <c r="A41" s="46" t="s">
        <v>6</v>
      </c>
      <c r="B41" s="46"/>
      <c r="C41" s="46"/>
      <c r="D41" s="46"/>
      <c r="E41" s="46"/>
      <c r="F41" s="46"/>
      <c r="G41" s="64" t="s">
        <v>7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11</v>
      </c>
    </row>
    <row r="42" spans="1:79" ht="12.75" customHeight="1" x14ac:dyDescent="0.2">
      <c r="A42" s="46">
        <v>1</v>
      </c>
      <c r="B42" s="46"/>
      <c r="C42" s="46"/>
      <c r="D42" s="46"/>
      <c r="E42" s="46"/>
      <c r="F42" s="46"/>
      <c r="G42" s="59" t="s">
        <v>65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  <c r="CA42" s="1" t="s">
        <v>12</v>
      </c>
    </row>
    <row r="43" spans="1:79" ht="12.75" customHeight="1" x14ac:dyDescent="0.2">
      <c r="A43" s="46">
        <v>2</v>
      </c>
      <c r="B43" s="46"/>
      <c r="C43" s="46"/>
      <c r="D43" s="46"/>
      <c r="E43" s="46"/>
      <c r="F43" s="46"/>
      <c r="G43" s="59" t="s">
        <v>66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1"/>
    </row>
    <row r="44" spans="1:79" ht="12.75" customHeight="1" x14ac:dyDescent="0.2">
      <c r="A44" s="46">
        <v>3</v>
      </c>
      <c r="B44" s="46"/>
      <c r="C44" s="46"/>
      <c r="D44" s="46"/>
      <c r="E44" s="46"/>
      <c r="F44" s="46"/>
      <c r="G44" s="59" t="s">
        <v>67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1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3" t="s">
        <v>40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105" t="s">
        <v>102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55" t="s">
        <v>27</v>
      </c>
      <c r="B48" s="55"/>
      <c r="C48" s="55"/>
      <c r="D48" s="87" t="s">
        <v>25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5" t="s">
        <v>28</v>
      </c>
      <c r="AD48" s="55"/>
      <c r="AE48" s="55"/>
      <c r="AF48" s="55"/>
      <c r="AG48" s="55"/>
      <c r="AH48" s="55"/>
      <c r="AI48" s="55"/>
      <c r="AJ48" s="55"/>
      <c r="AK48" s="55" t="s">
        <v>29</v>
      </c>
      <c r="AL48" s="55"/>
      <c r="AM48" s="55"/>
      <c r="AN48" s="55"/>
      <c r="AO48" s="55"/>
      <c r="AP48" s="55"/>
      <c r="AQ48" s="55"/>
      <c r="AR48" s="55"/>
      <c r="AS48" s="55" t="s">
        <v>26</v>
      </c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</row>
    <row r="49" spans="1:79" ht="6" customHeight="1" x14ac:dyDescent="0.2">
      <c r="A49" s="55"/>
      <c r="B49" s="55"/>
      <c r="C49" s="55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55">
        <v>1</v>
      </c>
      <c r="B50" s="55"/>
      <c r="C50" s="55"/>
      <c r="D50" s="56">
        <v>2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5">
        <v>3</v>
      </c>
      <c r="AD50" s="55"/>
      <c r="AE50" s="55"/>
      <c r="AF50" s="55"/>
      <c r="AG50" s="55"/>
      <c r="AH50" s="55"/>
      <c r="AI50" s="55"/>
      <c r="AJ50" s="55"/>
      <c r="AK50" s="55">
        <v>4</v>
      </c>
      <c r="AL50" s="55"/>
      <c r="AM50" s="55"/>
      <c r="AN50" s="55"/>
      <c r="AO50" s="55"/>
      <c r="AP50" s="55"/>
      <c r="AQ50" s="55"/>
      <c r="AR50" s="55"/>
      <c r="AS50" s="55">
        <v>5</v>
      </c>
      <c r="AT50" s="55"/>
      <c r="AU50" s="55"/>
      <c r="AV50" s="55"/>
      <c r="AW50" s="55"/>
      <c r="AX50" s="55"/>
      <c r="AY50" s="55"/>
      <c r="AZ50" s="55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6" t="s">
        <v>6</v>
      </c>
      <c r="B51" s="46"/>
      <c r="C51" s="46"/>
      <c r="D51" s="114" t="s">
        <v>7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67" t="s">
        <v>8</v>
      </c>
      <c r="AD51" s="67"/>
      <c r="AE51" s="67"/>
      <c r="AF51" s="67"/>
      <c r="AG51" s="67"/>
      <c r="AH51" s="67"/>
      <c r="AI51" s="67"/>
      <c r="AJ51" s="67"/>
      <c r="AK51" s="67" t="s">
        <v>9</v>
      </c>
      <c r="AL51" s="67"/>
      <c r="AM51" s="67"/>
      <c r="AN51" s="67"/>
      <c r="AO51" s="67"/>
      <c r="AP51" s="67"/>
      <c r="AQ51" s="67"/>
      <c r="AR51" s="67"/>
      <c r="AS51" s="50" t="s">
        <v>10</v>
      </c>
      <c r="AT51" s="67"/>
      <c r="AU51" s="67"/>
      <c r="AV51" s="67"/>
      <c r="AW51" s="67"/>
      <c r="AX51" s="67"/>
      <c r="AY51" s="67"/>
      <c r="AZ51" s="6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46">
        <v>1</v>
      </c>
      <c r="B52" s="46"/>
      <c r="C52" s="46"/>
      <c r="D52" s="59" t="s">
        <v>68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51">
        <v>34081173</v>
      </c>
      <c r="AD52" s="51"/>
      <c r="AE52" s="51"/>
      <c r="AF52" s="51"/>
      <c r="AG52" s="51"/>
      <c r="AH52" s="51"/>
      <c r="AI52" s="51"/>
      <c r="AJ52" s="51"/>
      <c r="AK52" s="51">
        <v>2690000</v>
      </c>
      <c r="AL52" s="51"/>
      <c r="AM52" s="51"/>
      <c r="AN52" s="51"/>
      <c r="AO52" s="51"/>
      <c r="AP52" s="51"/>
      <c r="AQ52" s="51"/>
      <c r="AR52" s="51"/>
      <c r="AS52" s="51">
        <f>AC52+AK52</f>
        <v>36771173</v>
      </c>
      <c r="AT52" s="51"/>
      <c r="AU52" s="51"/>
      <c r="AV52" s="51"/>
      <c r="AW52" s="51"/>
      <c r="AX52" s="51"/>
      <c r="AY52" s="51"/>
      <c r="AZ52" s="51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40"/>
      <c r="B53" s="40"/>
      <c r="C53" s="40"/>
      <c r="D53" s="52" t="s">
        <v>69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45">
        <f>SUM(AC52)</f>
        <v>34081173</v>
      </c>
      <c r="AD53" s="45"/>
      <c r="AE53" s="45"/>
      <c r="AF53" s="45"/>
      <c r="AG53" s="45"/>
      <c r="AH53" s="45"/>
      <c r="AI53" s="45"/>
      <c r="AJ53" s="45"/>
      <c r="AK53" s="45">
        <v>2690000</v>
      </c>
      <c r="AL53" s="45"/>
      <c r="AM53" s="45"/>
      <c r="AN53" s="45"/>
      <c r="AO53" s="45"/>
      <c r="AP53" s="45"/>
      <c r="AQ53" s="45"/>
      <c r="AR53" s="45"/>
      <c r="AS53" s="45">
        <f>AC53+AK53</f>
        <v>36771173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100" t="s">
        <v>41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</row>
    <row r="56" spans="1:79" ht="15" customHeight="1" x14ac:dyDescent="0.2">
      <c r="A56" s="105" t="s">
        <v>102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5" t="s">
        <v>27</v>
      </c>
      <c r="B57" s="55"/>
      <c r="C57" s="55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5" t="s">
        <v>28</v>
      </c>
      <c r="AC57" s="55"/>
      <c r="AD57" s="55"/>
      <c r="AE57" s="55"/>
      <c r="AF57" s="55"/>
      <c r="AG57" s="55"/>
      <c r="AH57" s="55"/>
      <c r="AI57" s="55"/>
      <c r="AJ57" s="55" t="s">
        <v>29</v>
      </c>
      <c r="AK57" s="55"/>
      <c r="AL57" s="55"/>
      <c r="AM57" s="55"/>
      <c r="AN57" s="55"/>
      <c r="AO57" s="55"/>
      <c r="AP57" s="55"/>
      <c r="AQ57" s="55"/>
      <c r="AR57" s="55" t="s">
        <v>26</v>
      </c>
      <c r="AS57" s="55"/>
      <c r="AT57" s="55"/>
      <c r="AU57" s="55"/>
      <c r="AV57" s="55"/>
      <c r="AW57" s="55"/>
      <c r="AX57" s="55"/>
      <c r="AY57" s="55"/>
    </row>
    <row r="58" spans="1:79" ht="14.25" customHeight="1" x14ac:dyDescent="0.2">
      <c r="A58" s="55"/>
      <c r="B58" s="55"/>
      <c r="C58" s="55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</row>
    <row r="59" spans="1:79" ht="15.75" customHeight="1" x14ac:dyDescent="0.2">
      <c r="A59" s="55">
        <v>1</v>
      </c>
      <c r="B59" s="55"/>
      <c r="C59" s="55"/>
      <c r="D59" s="56">
        <v>2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55">
        <v>3</v>
      </c>
      <c r="AC59" s="55"/>
      <c r="AD59" s="55"/>
      <c r="AE59" s="55"/>
      <c r="AF59" s="55"/>
      <c r="AG59" s="55"/>
      <c r="AH59" s="55"/>
      <c r="AI59" s="55"/>
      <c r="AJ59" s="55">
        <v>4</v>
      </c>
      <c r="AK59" s="55"/>
      <c r="AL59" s="55"/>
      <c r="AM59" s="55"/>
      <c r="AN59" s="55"/>
      <c r="AO59" s="55"/>
      <c r="AP59" s="55"/>
      <c r="AQ59" s="55"/>
      <c r="AR59" s="55">
        <v>5</v>
      </c>
      <c r="AS59" s="55"/>
      <c r="AT59" s="55"/>
      <c r="AU59" s="55"/>
      <c r="AV59" s="55"/>
      <c r="AW59" s="55"/>
      <c r="AX59" s="55"/>
      <c r="AY59" s="55"/>
    </row>
    <row r="60" spans="1:79" ht="12.75" hidden="1" customHeight="1" x14ac:dyDescent="0.2">
      <c r="A60" s="46" t="s">
        <v>6</v>
      </c>
      <c r="B60" s="46"/>
      <c r="C60" s="46"/>
      <c r="D60" s="64" t="s">
        <v>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67" t="s">
        <v>8</v>
      </c>
      <c r="AC60" s="67"/>
      <c r="AD60" s="67"/>
      <c r="AE60" s="67"/>
      <c r="AF60" s="67"/>
      <c r="AG60" s="67"/>
      <c r="AH60" s="67"/>
      <c r="AI60" s="67"/>
      <c r="AJ60" s="67" t="s">
        <v>9</v>
      </c>
      <c r="AK60" s="67"/>
      <c r="AL60" s="67"/>
      <c r="AM60" s="67"/>
      <c r="AN60" s="67"/>
      <c r="AO60" s="67"/>
      <c r="AP60" s="67"/>
      <c r="AQ60" s="67"/>
      <c r="AR60" s="67" t="s">
        <v>10</v>
      </c>
      <c r="AS60" s="67"/>
      <c r="AT60" s="67"/>
      <c r="AU60" s="67"/>
      <c r="AV60" s="67"/>
      <c r="AW60" s="67"/>
      <c r="AX60" s="67"/>
      <c r="AY60" s="67"/>
      <c r="CA60" s="1" t="s">
        <v>15</v>
      </c>
    </row>
    <row r="61" spans="1:79" ht="53.25" customHeight="1" x14ac:dyDescent="0.2">
      <c r="A61" s="46">
        <v>1</v>
      </c>
      <c r="B61" s="46"/>
      <c r="C61" s="46"/>
      <c r="D61" s="59" t="s">
        <v>112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  <c r="AB61" s="51">
        <v>34081173</v>
      </c>
      <c r="AC61" s="51"/>
      <c r="AD61" s="51"/>
      <c r="AE61" s="51"/>
      <c r="AF61" s="51"/>
      <c r="AG61" s="51"/>
      <c r="AH61" s="51"/>
      <c r="AI61" s="51"/>
      <c r="AJ61" s="51">
        <v>2690000</v>
      </c>
      <c r="AK61" s="51"/>
      <c r="AL61" s="51"/>
      <c r="AM61" s="51"/>
      <c r="AN61" s="51"/>
      <c r="AO61" s="51"/>
      <c r="AP61" s="51"/>
      <c r="AQ61" s="51"/>
      <c r="AR61" s="51">
        <f>AB61+AJ61</f>
        <v>36771173</v>
      </c>
      <c r="AS61" s="51"/>
      <c r="AT61" s="51"/>
      <c r="AU61" s="51"/>
      <c r="AV61" s="51"/>
      <c r="AW61" s="51"/>
      <c r="AX61" s="51"/>
      <c r="AY61" s="51"/>
      <c r="CA61" s="1" t="s">
        <v>16</v>
      </c>
    </row>
    <row r="62" spans="1:79" s="4" customFormat="1" ht="12.75" customHeight="1" x14ac:dyDescent="0.2">
      <c r="A62" s="40"/>
      <c r="B62" s="40"/>
      <c r="C62" s="40"/>
      <c r="D62" s="52" t="s">
        <v>26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4"/>
      <c r="AB62" s="45">
        <f>SUM(AB61)</f>
        <v>34081173</v>
      </c>
      <c r="AC62" s="45"/>
      <c r="AD62" s="45"/>
      <c r="AE62" s="45"/>
      <c r="AF62" s="45"/>
      <c r="AG62" s="45"/>
      <c r="AH62" s="45"/>
      <c r="AI62" s="45"/>
      <c r="AJ62" s="45">
        <v>2690000</v>
      </c>
      <c r="AK62" s="45"/>
      <c r="AL62" s="45"/>
      <c r="AM62" s="45"/>
      <c r="AN62" s="45"/>
      <c r="AO62" s="45"/>
      <c r="AP62" s="45"/>
      <c r="AQ62" s="45"/>
      <c r="AR62" s="45">
        <f>AB62+AJ62</f>
        <v>36771173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63" t="s">
        <v>42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79" ht="30" customHeight="1" x14ac:dyDescent="0.2">
      <c r="A65" s="55" t="s">
        <v>27</v>
      </c>
      <c r="B65" s="55"/>
      <c r="C65" s="55"/>
      <c r="D65" s="55"/>
      <c r="E65" s="55"/>
      <c r="F65" s="55"/>
      <c r="G65" s="56" t="s">
        <v>43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55" t="s">
        <v>2</v>
      </c>
      <c r="AA65" s="55"/>
      <c r="AB65" s="55"/>
      <c r="AC65" s="55"/>
      <c r="AD65" s="55"/>
      <c r="AE65" s="55" t="s">
        <v>1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6" t="s">
        <v>28</v>
      </c>
      <c r="AP65" s="57"/>
      <c r="AQ65" s="57"/>
      <c r="AR65" s="57"/>
      <c r="AS65" s="57"/>
      <c r="AT65" s="57"/>
      <c r="AU65" s="57"/>
      <c r="AV65" s="58"/>
      <c r="AW65" s="56" t="s">
        <v>29</v>
      </c>
      <c r="AX65" s="57"/>
      <c r="AY65" s="57"/>
      <c r="AZ65" s="57"/>
      <c r="BA65" s="57"/>
      <c r="BB65" s="57"/>
      <c r="BC65" s="57"/>
      <c r="BD65" s="58"/>
      <c r="BE65" s="56" t="s">
        <v>26</v>
      </c>
      <c r="BF65" s="57"/>
      <c r="BG65" s="57"/>
      <c r="BH65" s="57"/>
      <c r="BI65" s="57"/>
      <c r="BJ65" s="57"/>
      <c r="BK65" s="57"/>
      <c r="BL65" s="58"/>
    </row>
    <row r="66" spans="1:79" ht="15.75" customHeight="1" x14ac:dyDescent="0.2">
      <c r="A66" s="55">
        <v>1</v>
      </c>
      <c r="B66" s="55"/>
      <c r="C66" s="55"/>
      <c r="D66" s="55"/>
      <c r="E66" s="55"/>
      <c r="F66" s="55"/>
      <c r="G66" s="56">
        <v>2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5">
        <v>3</v>
      </c>
      <c r="AA66" s="55"/>
      <c r="AB66" s="55"/>
      <c r="AC66" s="55"/>
      <c r="AD66" s="55"/>
      <c r="AE66" s="55">
        <v>4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>
        <v>5</v>
      </c>
      <c r="AP66" s="55"/>
      <c r="AQ66" s="55"/>
      <c r="AR66" s="55"/>
      <c r="AS66" s="55"/>
      <c r="AT66" s="55"/>
      <c r="AU66" s="55"/>
      <c r="AV66" s="55"/>
      <c r="AW66" s="55">
        <v>6</v>
      </c>
      <c r="AX66" s="55"/>
      <c r="AY66" s="55"/>
      <c r="AZ66" s="55"/>
      <c r="BA66" s="55"/>
      <c r="BB66" s="55"/>
      <c r="BC66" s="55"/>
      <c r="BD66" s="55"/>
      <c r="BE66" s="55">
        <v>7</v>
      </c>
      <c r="BF66" s="55"/>
      <c r="BG66" s="55"/>
      <c r="BH66" s="55"/>
      <c r="BI66" s="55"/>
      <c r="BJ66" s="55"/>
      <c r="BK66" s="55"/>
      <c r="BL66" s="55"/>
    </row>
    <row r="67" spans="1:79" ht="12.75" hidden="1" customHeight="1" x14ac:dyDescent="0.2">
      <c r="A67" s="46" t="s">
        <v>32</v>
      </c>
      <c r="B67" s="46"/>
      <c r="C67" s="46"/>
      <c r="D67" s="46"/>
      <c r="E67" s="46"/>
      <c r="F67" s="46"/>
      <c r="G67" s="64" t="s">
        <v>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46" t="s">
        <v>19</v>
      </c>
      <c r="AA67" s="46"/>
      <c r="AB67" s="46"/>
      <c r="AC67" s="46"/>
      <c r="AD67" s="46"/>
      <c r="AE67" s="86" t="s">
        <v>31</v>
      </c>
      <c r="AF67" s="86"/>
      <c r="AG67" s="86"/>
      <c r="AH67" s="86"/>
      <c r="AI67" s="86"/>
      <c r="AJ67" s="86"/>
      <c r="AK67" s="86"/>
      <c r="AL67" s="86"/>
      <c r="AM67" s="86"/>
      <c r="AN67" s="64"/>
      <c r="AO67" s="67" t="s">
        <v>8</v>
      </c>
      <c r="AP67" s="67"/>
      <c r="AQ67" s="67"/>
      <c r="AR67" s="67"/>
      <c r="AS67" s="67"/>
      <c r="AT67" s="67"/>
      <c r="AU67" s="67"/>
      <c r="AV67" s="67"/>
      <c r="AW67" s="67" t="s">
        <v>30</v>
      </c>
      <c r="AX67" s="67"/>
      <c r="AY67" s="67"/>
      <c r="AZ67" s="67"/>
      <c r="BA67" s="67"/>
      <c r="BB67" s="67"/>
      <c r="BC67" s="67"/>
      <c r="BD67" s="67"/>
      <c r="BE67" s="67" t="s">
        <v>71</v>
      </c>
      <c r="BF67" s="67"/>
      <c r="BG67" s="67"/>
      <c r="BH67" s="67"/>
      <c r="BI67" s="67"/>
      <c r="BJ67" s="67"/>
      <c r="BK67" s="67"/>
      <c r="BL67" s="67"/>
      <c r="CA67" s="1" t="s">
        <v>17</v>
      </c>
    </row>
    <row r="68" spans="1:79" s="4" customFormat="1" ht="12.75" customHeight="1" x14ac:dyDescent="0.2">
      <c r="A68" s="40">
        <v>0</v>
      </c>
      <c r="B68" s="40"/>
      <c r="C68" s="40"/>
      <c r="D68" s="40"/>
      <c r="E68" s="40"/>
      <c r="F68" s="40"/>
      <c r="G68" s="69" t="s">
        <v>70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44"/>
      <c r="AA68" s="44"/>
      <c r="AB68" s="44"/>
      <c r="AC68" s="44"/>
      <c r="AD68" s="44"/>
      <c r="AE68" s="110"/>
      <c r="AF68" s="110"/>
      <c r="AG68" s="110"/>
      <c r="AH68" s="110"/>
      <c r="AI68" s="110"/>
      <c r="AJ68" s="110"/>
      <c r="AK68" s="110"/>
      <c r="AL68" s="110"/>
      <c r="AM68" s="110"/>
      <c r="AN68" s="111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47" t="s">
        <v>72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73</v>
      </c>
      <c r="AA69" s="50"/>
      <c r="AB69" s="50"/>
      <c r="AC69" s="50"/>
      <c r="AD69" s="50"/>
      <c r="AE69" s="47" t="s">
        <v>74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51">
        <v>2</v>
      </c>
      <c r="AP69" s="51"/>
      <c r="AQ69" s="51"/>
      <c r="AR69" s="51"/>
      <c r="AS69" s="51"/>
      <c r="AT69" s="51"/>
      <c r="AU69" s="51"/>
      <c r="AV69" s="51"/>
      <c r="AW69" s="51">
        <v>2</v>
      </c>
      <c r="AX69" s="51"/>
      <c r="AY69" s="51"/>
      <c r="AZ69" s="51"/>
      <c r="BA69" s="51"/>
      <c r="BB69" s="51"/>
      <c r="BC69" s="51"/>
      <c r="BD69" s="51"/>
      <c r="BE69" s="51">
        <v>2</v>
      </c>
      <c r="BF69" s="51"/>
      <c r="BG69" s="51"/>
      <c r="BH69" s="51"/>
      <c r="BI69" s="51"/>
      <c r="BJ69" s="51"/>
      <c r="BK69" s="51"/>
      <c r="BL69" s="51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47" t="s">
        <v>75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76</v>
      </c>
      <c r="AA70" s="50"/>
      <c r="AB70" s="50"/>
      <c r="AC70" s="50"/>
      <c r="AD70" s="50"/>
      <c r="AE70" s="47" t="s">
        <v>77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51">
        <v>32850105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32850105</v>
      </c>
      <c r="BF70" s="51"/>
      <c r="BG70" s="51"/>
      <c r="BH70" s="51"/>
      <c r="BI70" s="51"/>
      <c r="BJ70" s="51"/>
      <c r="BK70" s="51"/>
      <c r="BL70" s="51"/>
    </row>
    <row r="71" spans="1:79" ht="25.5" customHeight="1" x14ac:dyDescent="0.2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76</v>
      </c>
      <c r="AA71" s="50"/>
      <c r="AB71" s="50"/>
      <c r="AC71" s="50"/>
      <c r="AD71" s="50"/>
      <c r="AE71" s="47" t="s">
        <v>77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51">
        <v>0</v>
      </c>
      <c r="AP71" s="51"/>
      <c r="AQ71" s="51"/>
      <c r="AR71" s="51"/>
      <c r="AS71" s="51"/>
      <c r="AT71" s="51"/>
      <c r="AU71" s="51"/>
      <c r="AV71" s="51"/>
      <c r="AW71" s="51">
        <v>2690000</v>
      </c>
      <c r="AX71" s="51"/>
      <c r="AY71" s="51"/>
      <c r="AZ71" s="51"/>
      <c r="BA71" s="51"/>
      <c r="BB71" s="51"/>
      <c r="BC71" s="51"/>
      <c r="BD71" s="51"/>
      <c r="BE71" s="51">
        <v>2690000</v>
      </c>
      <c r="BF71" s="51"/>
      <c r="BG71" s="51"/>
      <c r="BH71" s="51"/>
      <c r="BI71" s="51"/>
      <c r="BJ71" s="51"/>
      <c r="BK71" s="51"/>
      <c r="BL71" s="51"/>
    </row>
    <row r="72" spans="1:79" ht="25.5" customHeight="1" x14ac:dyDescent="0.2">
      <c r="A72" s="46">
        <v>0</v>
      </c>
      <c r="B72" s="46"/>
      <c r="C72" s="46"/>
      <c r="D72" s="46"/>
      <c r="E72" s="46"/>
      <c r="F72" s="46"/>
      <c r="G72" s="47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76</v>
      </c>
      <c r="AA72" s="50"/>
      <c r="AB72" s="50"/>
      <c r="AC72" s="50"/>
      <c r="AD72" s="50"/>
      <c r="AE72" s="47" t="s">
        <v>77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1">
        <v>1231068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1231068</v>
      </c>
      <c r="BF72" s="51"/>
      <c r="BG72" s="51"/>
      <c r="BH72" s="51"/>
      <c r="BI72" s="51"/>
      <c r="BJ72" s="51"/>
      <c r="BK72" s="51"/>
      <c r="BL72" s="51"/>
    </row>
    <row r="73" spans="1:79" s="4" customFormat="1" ht="12.7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/>
      <c r="AA73" s="44"/>
      <c r="AB73" s="44"/>
      <c r="AC73" s="44"/>
      <c r="AD73" s="44"/>
      <c r="AE73" s="41"/>
      <c r="AF73" s="42"/>
      <c r="AG73" s="42"/>
      <c r="AH73" s="42"/>
      <c r="AI73" s="42"/>
      <c r="AJ73" s="42"/>
      <c r="AK73" s="42"/>
      <c r="AL73" s="42"/>
      <c r="AM73" s="42"/>
      <c r="AN73" s="43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6">
        <v>0</v>
      </c>
      <c r="B74" s="46"/>
      <c r="C74" s="46"/>
      <c r="D74" s="46"/>
      <c r="E74" s="46"/>
      <c r="F74" s="46"/>
      <c r="G74" s="47" t="s">
        <v>81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73</v>
      </c>
      <c r="AA74" s="50"/>
      <c r="AB74" s="50"/>
      <c r="AC74" s="50"/>
      <c r="AD74" s="50"/>
      <c r="AE74" s="47" t="s">
        <v>77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2</v>
      </c>
      <c r="AX74" s="51"/>
      <c r="AY74" s="51"/>
      <c r="AZ74" s="51"/>
      <c r="BA74" s="51"/>
      <c r="BB74" s="51"/>
      <c r="BC74" s="51"/>
      <c r="BD74" s="51"/>
      <c r="BE74" s="51">
        <v>2</v>
      </c>
      <c r="BF74" s="51"/>
      <c r="BG74" s="51"/>
      <c r="BH74" s="51"/>
      <c r="BI74" s="51"/>
      <c r="BJ74" s="51"/>
      <c r="BK74" s="51"/>
      <c r="BL74" s="51"/>
    </row>
    <row r="75" spans="1:79" ht="25.5" customHeight="1" x14ac:dyDescent="0.2">
      <c r="A75" s="46">
        <v>0</v>
      </c>
      <c r="B75" s="46"/>
      <c r="C75" s="46"/>
      <c r="D75" s="46"/>
      <c r="E75" s="46"/>
      <c r="F75" s="46"/>
      <c r="G75" s="47" t="s">
        <v>82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83</v>
      </c>
      <c r="AA75" s="50"/>
      <c r="AB75" s="50"/>
      <c r="AC75" s="50"/>
      <c r="AD75" s="50"/>
      <c r="AE75" s="47" t="s">
        <v>84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51">
        <v>35388.199999999997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35388.199999999997</v>
      </c>
      <c r="BF75" s="51"/>
      <c r="BG75" s="51"/>
      <c r="BH75" s="51"/>
      <c r="BI75" s="51"/>
      <c r="BJ75" s="51"/>
      <c r="BK75" s="51"/>
      <c r="BL75" s="51"/>
    </row>
    <row r="76" spans="1:79" s="4" customFormat="1" ht="12.7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/>
      <c r="AA76" s="44"/>
      <c r="AB76" s="44"/>
      <c r="AC76" s="44"/>
      <c r="AD76" s="44"/>
      <c r="AE76" s="41"/>
      <c r="AF76" s="42"/>
      <c r="AG76" s="42"/>
      <c r="AH76" s="42"/>
      <c r="AI76" s="42"/>
      <c r="AJ76" s="42"/>
      <c r="AK76" s="42"/>
      <c r="AL76" s="42"/>
      <c r="AM76" s="42"/>
      <c r="AN76" s="43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25.5" customHeight="1" x14ac:dyDescent="0.2">
      <c r="A77" s="46">
        <v>0</v>
      </c>
      <c r="B77" s="46"/>
      <c r="C77" s="46"/>
      <c r="D77" s="46"/>
      <c r="E77" s="46"/>
      <c r="F77" s="46"/>
      <c r="G77" s="47" t="s">
        <v>86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76</v>
      </c>
      <c r="AA77" s="50"/>
      <c r="AB77" s="50"/>
      <c r="AC77" s="50"/>
      <c r="AD77" s="50"/>
      <c r="AE77" s="47" t="s">
        <v>87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1">
        <v>77.36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v>77.36</v>
      </c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46">
        <v>0</v>
      </c>
      <c r="B78" s="46"/>
      <c r="C78" s="46"/>
      <c r="D78" s="46"/>
      <c r="E78" s="46"/>
      <c r="F78" s="46"/>
      <c r="G78" s="47" t="s">
        <v>88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76</v>
      </c>
      <c r="AA78" s="50"/>
      <c r="AB78" s="50"/>
      <c r="AC78" s="50"/>
      <c r="AD78" s="50"/>
      <c r="AE78" s="47" t="s">
        <v>87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1">
        <v>0</v>
      </c>
      <c r="AP78" s="51"/>
      <c r="AQ78" s="51"/>
      <c r="AR78" s="51"/>
      <c r="AS78" s="51"/>
      <c r="AT78" s="51"/>
      <c r="AU78" s="51"/>
      <c r="AV78" s="51"/>
      <c r="AW78" s="51">
        <v>1345000</v>
      </c>
      <c r="AX78" s="51"/>
      <c r="AY78" s="51"/>
      <c r="AZ78" s="51"/>
      <c r="BA78" s="51"/>
      <c r="BB78" s="51"/>
      <c r="BC78" s="51"/>
      <c r="BD78" s="51"/>
      <c r="BE78" s="51">
        <v>1345000</v>
      </c>
      <c r="BF78" s="51"/>
      <c r="BG78" s="51"/>
      <c r="BH78" s="51"/>
      <c r="BI78" s="51"/>
      <c r="BJ78" s="51"/>
      <c r="BK78" s="51"/>
      <c r="BL78" s="51"/>
    </row>
    <row r="79" spans="1:79" s="4" customFormat="1" ht="12.75" customHeight="1" x14ac:dyDescent="0.2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/>
      <c r="AA79" s="44"/>
      <c r="AB79" s="44"/>
      <c r="AC79" s="44"/>
      <c r="AD79" s="44"/>
      <c r="AE79" s="41"/>
      <c r="AF79" s="42"/>
      <c r="AG79" s="42"/>
      <c r="AH79" s="42"/>
      <c r="AI79" s="42"/>
      <c r="AJ79" s="42"/>
      <c r="AK79" s="42"/>
      <c r="AL79" s="42"/>
      <c r="AM79" s="42"/>
      <c r="AN79" s="43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12.75" customHeight="1" x14ac:dyDescent="0.2">
      <c r="A80" s="46">
        <v>0</v>
      </c>
      <c r="B80" s="46"/>
      <c r="C80" s="46"/>
      <c r="D80" s="46"/>
      <c r="E80" s="46"/>
      <c r="F80" s="46"/>
      <c r="G80" s="47" t="s">
        <v>91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 t="s">
        <v>90</v>
      </c>
      <c r="AA80" s="50"/>
      <c r="AB80" s="50"/>
      <c r="AC80" s="50"/>
      <c r="AD80" s="50"/>
      <c r="AE80" s="47" t="s">
        <v>87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1">
        <v>100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v>100</v>
      </c>
      <c r="BF80" s="51"/>
      <c r="BG80" s="51"/>
      <c r="BH80" s="51"/>
      <c r="BI80" s="51"/>
      <c r="BJ80" s="51"/>
      <c r="BK80" s="51"/>
      <c r="BL80" s="51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 x14ac:dyDescent="0.2">
      <c r="A83" s="77" t="s">
        <v>97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5"/>
      <c r="AO83" s="80" t="s">
        <v>99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64" x14ac:dyDescent="0.2">
      <c r="W84" s="62" t="s">
        <v>5</v>
      </c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O84" s="62" t="s">
        <v>63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64" ht="15.75" customHeight="1" x14ac:dyDescent="0.2">
      <c r="A85" s="68" t="s">
        <v>3</v>
      </c>
      <c r="B85" s="68"/>
      <c r="C85" s="68"/>
      <c r="D85" s="68"/>
      <c r="E85" s="68"/>
      <c r="F85" s="68"/>
    </row>
    <row r="86" spans="1:64" ht="13.15" customHeight="1" x14ac:dyDescent="0.2">
      <c r="A86" s="72" t="s">
        <v>96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</row>
    <row r="87" spans="1:64" x14ac:dyDescent="0.2">
      <c r="A87" s="74" t="s">
        <v>46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 x14ac:dyDescent="0.2">
      <c r="A89" s="77" t="s">
        <v>98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5"/>
      <c r="AO89" s="80" t="s">
        <v>100</v>
      </c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</row>
    <row r="90" spans="1:64" x14ac:dyDescent="0.2">
      <c r="W90" s="62" t="s">
        <v>5</v>
      </c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O90" s="62" t="s">
        <v>63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64" x14ac:dyDescent="0.2">
      <c r="A91" s="75"/>
      <c r="B91" s="76"/>
      <c r="C91" s="76"/>
      <c r="D91" s="76"/>
      <c r="E91" s="76"/>
      <c r="F91" s="76"/>
      <c r="G91" s="76"/>
      <c r="H91" s="76"/>
    </row>
    <row r="92" spans="1:64" x14ac:dyDescent="0.2">
      <c r="A92" s="62" t="s">
        <v>44</v>
      </c>
      <c r="B92" s="62"/>
      <c r="C92" s="62"/>
      <c r="D92" s="62"/>
      <c r="E92" s="62"/>
      <c r="F92" s="62"/>
      <c r="G92" s="62"/>
      <c r="H92" s="6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8"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5:BL55"/>
    <mergeCell ref="A52:C52"/>
    <mergeCell ref="U22:AD22"/>
    <mergeCell ref="AE22:AR22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5:BL25"/>
    <mergeCell ref="A27:BL27"/>
    <mergeCell ref="A29:BL29"/>
    <mergeCell ref="A32:F32"/>
    <mergeCell ref="G32:BL32"/>
    <mergeCell ref="A30:F30"/>
    <mergeCell ref="AS48:AZ49"/>
    <mergeCell ref="D48:AB49"/>
    <mergeCell ref="D50:AB50"/>
    <mergeCell ref="D51:AB51"/>
    <mergeCell ref="AO83:BG83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83:V83"/>
    <mergeCell ref="W83:AM83"/>
    <mergeCell ref="AR62:AY62"/>
    <mergeCell ref="BE69:BL69"/>
    <mergeCell ref="A70:F70"/>
    <mergeCell ref="G70:Y70"/>
    <mergeCell ref="Z70:AD70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50:C50"/>
    <mergeCell ref="A51:C51"/>
    <mergeCell ref="G42:BL42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A33:F33"/>
    <mergeCell ref="G33:BL33"/>
    <mergeCell ref="A22:T22"/>
    <mergeCell ref="AS22:BC22"/>
    <mergeCell ref="BD22:BL22"/>
    <mergeCell ref="T23:W23"/>
    <mergeCell ref="A23:H23"/>
    <mergeCell ref="A31:F31"/>
    <mergeCell ref="G31:BL31"/>
    <mergeCell ref="I23:S23"/>
    <mergeCell ref="A43:F43"/>
    <mergeCell ref="G43:BL43"/>
    <mergeCell ref="A44:F44"/>
    <mergeCell ref="G44:BL44"/>
    <mergeCell ref="AA20:AI20"/>
    <mergeCell ref="B19:L1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9:F39"/>
    <mergeCell ref="G39:BL39"/>
    <mergeCell ref="A40:F40"/>
    <mergeCell ref="AC52:AJ52"/>
    <mergeCell ref="AK48:AR49"/>
    <mergeCell ref="D52:AB52"/>
    <mergeCell ref="AR57:AY58"/>
    <mergeCell ref="Z66:AD66"/>
    <mergeCell ref="AE66:AN66"/>
    <mergeCell ref="AE67:AN67"/>
    <mergeCell ref="D57:AA58"/>
    <mergeCell ref="AB57:AI58"/>
    <mergeCell ref="AJ57:AQ58"/>
    <mergeCell ref="AO84:BG84"/>
    <mergeCell ref="A59:C59"/>
    <mergeCell ref="AR59:AY59"/>
    <mergeCell ref="W90:AM90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O65:AV65"/>
    <mergeCell ref="A85:F85"/>
    <mergeCell ref="A68:F68"/>
    <mergeCell ref="Z68:AD68"/>
    <mergeCell ref="A62:C62"/>
    <mergeCell ref="D62:AA62"/>
    <mergeCell ref="AB62:AI62"/>
    <mergeCell ref="AJ62:AQ62"/>
    <mergeCell ref="W84:AM84"/>
    <mergeCell ref="G68:Y68"/>
    <mergeCell ref="A69:F69"/>
    <mergeCell ref="G69:Y69"/>
    <mergeCell ref="A53:C53"/>
    <mergeCell ref="D53:AB53"/>
    <mergeCell ref="AC53:AJ53"/>
    <mergeCell ref="AK53:AR53"/>
    <mergeCell ref="AS53:AZ53"/>
    <mergeCell ref="Z69:AD69"/>
    <mergeCell ref="AE69:AN69"/>
    <mergeCell ref="AO69:AV69"/>
    <mergeCell ref="AW69:BD69"/>
    <mergeCell ref="A57:C58"/>
    <mergeCell ref="D59:AA59"/>
    <mergeCell ref="AB59:AI59"/>
    <mergeCell ref="AJ59:AQ59"/>
    <mergeCell ref="A61:C61"/>
    <mergeCell ref="D61:AA61"/>
    <mergeCell ref="AB61:AI61"/>
    <mergeCell ref="AJ61:AQ61"/>
    <mergeCell ref="AW65:BD65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4:F74"/>
    <mergeCell ref="G74:Y74"/>
    <mergeCell ref="Z74:AD74"/>
    <mergeCell ref="AE74:AN74"/>
    <mergeCell ref="AO74:AV74"/>
    <mergeCell ref="AW74:BD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</mergeCells>
  <phoneticPr fontId="0" type="noConversion"/>
  <conditionalFormatting sqref="G68:L68">
    <cfRule type="cellIs" dxfId="27" priority="47" stopIfTrue="1" operator="equal">
      <formula>$G67</formula>
    </cfRule>
  </conditionalFormatting>
  <conditionalFormatting sqref="D52">
    <cfRule type="cellIs" dxfId="26" priority="48" stopIfTrue="1" operator="equal">
      <formula>$D51</formula>
    </cfRule>
  </conditionalFormatting>
  <conditionalFormatting sqref="A68:F68">
    <cfRule type="cellIs" dxfId="25" priority="49" stopIfTrue="1" operator="equal">
      <formula>0</formula>
    </cfRule>
  </conditionalFormatting>
  <conditionalFormatting sqref="D53">
    <cfRule type="cellIs" dxfId="24" priority="46" stopIfTrue="1" operator="equal">
      <formula>$D52</formula>
    </cfRule>
  </conditionalFormatting>
  <conditionalFormatting sqref="G69">
    <cfRule type="cellIs" dxfId="23" priority="43" stopIfTrue="1" operator="equal">
      <formula>$G68</formula>
    </cfRule>
  </conditionalFormatting>
  <conditionalFormatting sqref="A69:F69">
    <cfRule type="cellIs" dxfId="22" priority="44" stopIfTrue="1" operator="equal">
      <formula>0</formula>
    </cfRule>
  </conditionalFormatting>
  <conditionalFormatting sqref="G70">
    <cfRule type="cellIs" dxfId="21" priority="41" stopIfTrue="1" operator="equal">
      <formula>$G69</formula>
    </cfRule>
  </conditionalFormatting>
  <conditionalFormatting sqref="A70:F70">
    <cfRule type="cellIs" dxfId="20" priority="42" stopIfTrue="1" operator="equal">
      <formula>0</formula>
    </cfRule>
  </conditionalFormatting>
  <conditionalFormatting sqref="G71">
    <cfRule type="cellIs" dxfId="19" priority="39" stopIfTrue="1" operator="equal">
      <formula>$G70</formula>
    </cfRule>
  </conditionalFormatting>
  <conditionalFormatting sqref="A71:F71">
    <cfRule type="cellIs" dxfId="18" priority="40" stopIfTrue="1" operator="equal">
      <formula>0</formula>
    </cfRule>
  </conditionalFormatting>
  <conditionalFormatting sqref="G72">
    <cfRule type="cellIs" dxfId="17" priority="27" stopIfTrue="1" operator="equal">
      <formula>#REF!</formula>
    </cfRule>
  </conditionalFormatting>
  <conditionalFormatting sqref="A72:F72">
    <cfRule type="cellIs" dxfId="16" priority="28" stopIfTrue="1" operator="equal">
      <formula>0</formula>
    </cfRule>
  </conditionalFormatting>
  <conditionalFormatting sqref="G73">
    <cfRule type="cellIs" dxfId="15" priority="23" stopIfTrue="1" operator="equal">
      <formula>#REF!</formula>
    </cfRule>
  </conditionalFormatting>
  <conditionalFormatting sqref="A73:F73">
    <cfRule type="cellIs" dxfId="14" priority="24" stopIfTrue="1" operator="equal">
      <formula>0</formula>
    </cfRule>
  </conditionalFormatting>
  <conditionalFormatting sqref="G74">
    <cfRule type="cellIs" dxfId="13" priority="21" stopIfTrue="1" operator="equal">
      <formula>$G73</formula>
    </cfRule>
  </conditionalFormatting>
  <conditionalFormatting sqref="A74:F74">
    <cfRule type="cellIs" dxfId="12" priority="22" stopIfTrue="1" operator="equal">
      <formula>0</formula>
    </cfRule>
  </conditionalFormatting>
  <conditionalFormatting sqref="G75">
    <cfRule type="cellIs" dxfId="11" priority="17" stopIfTrue="1" operator="equal">
      <formula>#REF!</formula>
    </cfRule>
  </conditionalFormatting>
  <conditionalFormatting sqref="A75:F75">
    <cfRule type="cellIs" dxfId="10" priority="18" stopIfTrue="1" operator="equal">
      <formula>0</formula>
    </cfRule>
  </conditionalFormatting>
  <conditionalFormatting sqref="G76">
    <cfRule type="cellIs" dxfId="9" priority="15" stopIfTrue="1" operator="equal">
      <formula>$G75</formula>
    </cfRule>
  </conditionalFormatting>
  <conditionalFormatting sqref="A76:F76">
    <cfRule type="cellIs" dxfId="8" priority="16" stopIfTrue="1" operator="equal">
      <formula>0</formula>
    </cfRule>
  </conditionalFormatting>
  <conditionalFormatting sqref="G77">
    <cfRule type="cellIs" dxfId="7" priority="13" stopIfTrue="1" operator="equal">
      <formula>$G76</formula>
    </cfRule>
  </conditionalFormatting>
  <conditionalFormatting sqref="A77:F77">
    <cfRule type="cellIs" dxfId="6" priority="14" stopIfTrue="1" operator="equal">
      <formula>0</formula>
    </cfRule>
  </conditionalFormatting>
  <conditionalFormatting sqref="G78">
    <cfRule type="cellIs" dxfId="5" priority="11" stopIfTrue="1" operator="equal">
      <formula>$G77</formula>
    </cfRule>
  </conditionalFormatting>
  <conditionalFormatting sqref="A78:F78">
    <cfRule type="cellIs" dxfId="4" priority="12" stopIfTrue="1" operator="equal">
      <formula>0</formula>
    </cfRule>
  </conditionalFormatting>
  <conditionalFormatting sqref="G79">
    <cfRule type="cellIs" dxfId="3" priority="7" stopIfTrue="1" operator="equal">
      <formula>#REF!</formula>
    </cfRule>
  </conditionalFormatting>
  <conditionalFormatting sqref="A79:F79">
    <cfRule type="cellIs" dxfId="2" priority="8" stopIfTrue="1" operator="equal">
      <formula>0</formula>
    </cfRule>
  </conditionalFormatting>
  <conditionalFormatting sqref="G80">
    <cfRule type="cellIs" dxfId="1" priority="3" stopIfTrue="1" operator="equal">
      <formula>#REF!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0712010</vt:lpstr>
      <vt:lpstr>'0712010'!Область_друку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2023-01-27T12:49:16Z</cp:lastPrinted>
  <dcterms:created xsi:type="dcterms:W3CDTF">2016-08-15T09:54:21Z</dcterms:created>
  <dcterms:modified xsi:type="dcterms:W3CDTF">2023-01-30T14:25:48Z</dcterms:modified>
</cp:coreProperties>
</file>