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3\Січень\2701\Управління молоді та спорту паспорти бюджетних програм\"/>
    </mc:Choice>
  </mc:AlternateContent>
  <bookViews>
    <workbookView xWindow="0" yWindow="0" windowWidth="28800" windowHeight="12435"/>
  </bookViews>
  <sheets>
    <sheet name="1116084" sheetId="14" r:id="rId1"/>
  </sheets>
  <definedNames>
    <definedName name="_xlnm.Print_Area" localSheetId="0">'1116084'!$A$1:$BM$86</definedName>
  </definedNames>
  <calcPr calcId="152511"/>
</workbook>
</file>

<file path=xl/calcChain.xml><?xml version="1.0" encoding="utf-8"?>
<calcChain xmlns="http://schemas.openxmlformats.org/spreadsheetml/2006/main">
  <c r="AO73" i="14" l="1"/>
  <c r="AO71" i="14"/>
  <c r="BE66" i="14"/>
  <c r="BE73" i="14" l="1"/>
  <c r="AW73" i="14"/>
  <c r="BE71" i="14"/>
  <c r="AW71" i="14" l="1"/>
  <c r="AB59" i="14" l="1"/>
  <c r="AB58" i="14"/>
  <c r="AR59" i="14" l="1"/>
  <c r="AR58" i="14"/>
  <c r="AS50" i="14"/>
  <c r="AS49" i="14"/>
</calcChain>
</file>

<file path=xl/sharedStrings.xml><?xml version="1.0" encoding="utf-8"?>
<sst xmlns="http://schemas.openxmlformats.org/spreadsheetml/2006/main" count="142" uniqueCount="109">
  <si>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</si>
  <si>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</si>
  <si>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</si>
  <si>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</si>
  <si>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</si>
  <si>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</si>
  <si>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</si>
  <si>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</si>
  <si>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</si>
  <si>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</si>
  <si>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</si>
  <si>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</si>
  <si>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</si>
  <si>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</si>
  <si>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</si>
  <si>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</si>
  <si>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</si>
  <si>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</si>
  <si>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</si>
  <si>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</si>
  <si>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</si>
  <si>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</si>
  <si>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</si>
  <si>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</si>
  <si>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</si>
  <si>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</si>
  <si>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</si>
  <si>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</si>
  <si>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</si>
  <si>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</si>
  <si>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</si>
  <si>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</si>
  <si>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</si>
  <si>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</si>
  <si>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</si>
  <si>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</si>
  <si>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</si>
  <si>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</si>
  <si>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</si>
  <si>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</si>
  <si>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</si>
  <si>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</si>
  <si>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</si>
  <si>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</si>
  <si>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</si>
  <si>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</si>
  <si>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</si>
  <si>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</si>
  <si>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</si>
  <si>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</si>
  <si>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</si>
  <si>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</si>
  <si>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</si>
  <si>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</si>
  <si>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</si>
  <si>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</si>
  <si>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</si>
  <si>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</si>
  <si>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</si>
  <si>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</si>
  <si>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</si>
  <si>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</si>
  <si>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</si>
  <si>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</si>
  <si>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</si>
  <si>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Z1</t>
  </si>
  <si>
    <t>од.</t>
  </si>
  <si>
    <t>осіб</t>
  </si>
  <si>
    <t>продукту</t>
  </si>
  <si>
    <t>ефективності</t>
  </si>
  <si>
    <t>грн.</t>
  </si>
  <si>
    <t>розрахунок</t>
  </si>
  <si>
    <t>якості</t>
  </si>
  <si>
    <t>відс.</t>
  </si>
  <si>
    <t>1100000</t>
  </si>
  <si>
    <t xml:space="preserve"> </t>
  </si>
  <si>
    <t>Управління молоді та спорту Хмельницької міської ради</t>
  </si>
  <si>
    <t>Начальник управління молоді та спорту</t>
  </si>
  <si>
    <t>22771264</t>
  </si>
  <si>
    <t>гривень</t>
  </si>
  <si>
    <t>Управлiння молодi та спорту Хмельницької мiської ради</t>
  </si>
  <si>
    <t>1110000</t>
  </si>
  <si>
    <t>кількість громадян, які перебувають на обліку</t>
  </si>
  <si>
    <t>звіт про рейтинг</t>
  </si>
  <si>
    <t>кількість укладених договорів, за якими необхідно погашати відсотки</t>
  </si>
  <si>
    <t>звіт</t>
  </si>
  <si>
    <t>кількість укладених договорів, за якими планується здійснювати обслуговування кредитів</t>
  </si>
  <si>
    <t>середні витрати на обслуговування одного кредитного договору</t>
  </si>
  <si>
    <t>динамика росту коштів,наданих для кредитування громадян на будівництво та придбанняжитла порівняно з попереднім роком</t>
  </si>
  <si>
    <t>1116084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</si>
  <si>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</si>
  <si>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6084</t>
  </si>
  <si>
    <t>0610</t>
  </si>
  <si>
    <t>Сергій РЕМЕЗ</t>
  </si>
  <si>
    <t>Фінансове управління Хмельницької міської ради</t>
  </si>
  <si>
    <t>Начальник фінансового управління</t>
  </si>
  <si>
    <t>Сергій ЯМЧУК</t>
  </si>
  <si>
    <t>Забезпечення можливості будівництва та придбання житла окремим категоріями громадян.</t>
  </si>
  <si>
    <t>22564000000</t>
  </si>
  <si>
    <t>здійснення виплат, пов'язаних з обслуговуванням пільгових довгострокових кредитів, наданих на будівництво (придбання) житла</t>
  </si>
  <si>
    <t>Здійснення виплат, пов'язаних з обслуговуванням пільгових довгострокових кредитів, наданих на будівництво (придбання) житла</t>
  </si>
  <si>
    <t>бюджетної програми місцевого бюджету на 2023  рік</t>
  </si>
  <si>
    <t>(Власне ім'я, ПРІЗВИЩЕ)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</si>
  <si>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2022-2026 роки (зі змінами)</t>
  </si>
  <si>
    <t>Забезпечення можливості будівництва та придбання житла окремим категоріям громадян</t>
  </si>
  <si>
    <t xml:space="preserve"> Конституція України;  Бюджетний кодекс; Закон «Про місцеве самоврядування в Україні», “Про сприяння соціальному становленню та розвитку молоді в Україні”; наказ МФУ від 26.08.2014 року №836; Комплексна Програма реалізації молодіжної політики та розвитку фізичної культури і спорту в Хмельницькій міській територіальній громаді на 2022 - 2026 роки (зі змінами), рішення позачергової двадцять другої сесії Хмельницької міської ради від 21.12.2022 року №12 "Про бюджет Хмельницької міської територіальної громади на 2023 рік".</t>
  </si>
  <si>
    <t>4-а</t>
  </si>
  <si>
    <t>Наказ від   23.01.2023 р.</t>
  </si>
  <si>
    <t xml:space="preserve">  18.01.2023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</si>
</sst>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sz val="8"/>
      <name val="Times New Roman"/>
      <family val="1"/>
    </font>
    <font>
      <sz val="11"/>
      <name val="Arial Cyr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0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1" fillId="0" borderId="0" xfId="0" applyFont="1" applyBorder="1" applyAlignment="1"/>
    <xf numFmtId="0" fontId="18" fillId="0" borderId="0" xfId="0" applyFont="1"/>
    <xf numFmtId="0" fontId="20" fillId="0" borderId="0" xfId="0" applyFont="1"/>
    <xf numFmtId="0" fontId="20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top" wrapText="1"/>
    </xf>
    <xf numFmtId="14" fontId="11" fillId="0" borderId="4" xfId="0" applyNumberFormat="1" applyFont="1" applyBorder="1" applyAlignment="1">
      <alignment horizontal="center"/>
    </xf>
    <xf numFmtId="3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7" fillId="0" borderId="0" xfId="0" applyFont="1" applyAlignment="1">
      <alignment horizontal="left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left" vertical="center" wrapText="1"/>
    </xf>
    <xf numFmtId="0" fontId="19" fillId="0" borderId="9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9" xfId="0" applyNumberFormat="1" applyFont="1" applyBorder="1" applyAlignment="1">
      <alignment horizontal="left" vertical="center" wrapText="1"/>
    </xf>
    <xf numFmtId="0" fontId="6" fillId="0" borderId="10" xfId="0" applyNumberFormat="1" applyFont="1" applyBorder="1" applyAlignment="1">
      <alignment horizontal="left" vertical="center" wrapText="1"/>
    </xf>
    <xf numFmtId="0" fontId="6" fillId="0" borderId="4" xfId="0" quotePrefix="1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2" fillId="0" borderId="4" xfId="0" quotePrefix="1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3" fontId="9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2" fillId="0" borderId="4" xfId="0" quotePrefix="1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0" fillId="0" borderId="4" xfId="0" quotePrefix="1" applyFont="1" applyBorder="1" applyAlignment="1">
      <alignment horizontal="left" vertical="top" wrapText="1"/>
    </xf>
    <xf numFmtId="0" fontId="17" fillId="0" borderId="9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left"/>
    </xf>
    <xf numFmtId="0" fontId="2" fillId="0" borderId="0" xfId="0" applyFont="1" applyAlignment="1">
      <alignment vertical="center" wrapText="1"/>
    </xf>
  </cellXfs>
  <cellStyles count="1">
    <cellStyle name="Звичайни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zoomScaleNormal="100" zoomScaleSheetLayoutView="100" workbookViewId="0">
      <selection activeCell="A82" sqref="A82:V82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38" t="s">
        <v>35</v>
      </c>
      <c r="AP1" s="138"/>
      <c r="AQ1" s="138"/>
      <c r="AR1" s="138"/>
      <c r="AS1" s="138"/>
      <c r="AT1" s="138"/>
      <c r="AU1" s="138"/>
      <c r="AV1" s="138"/>
      <c r="AW1" s="138"/>
      <c r="AX1" s="138"/>
      <c r="AY1" s="138"/>
      <c r="AZ1" s="138"/>
      <c r="BA1" s="138"/>
      <c r="BB1" s="138"/>
      <c r="BC1" s="138"/>
      <c r="BD1" s="138"/>
      <c r="BE1" s="138"/>
      <c r="BF1" s="138"/>
      <c r="BG1" s="138"/>
      <c r="BH1" s="138"/>
      <c r="BI1" s="138"/>
      <c r="BJ1" s="138"/>
      <c r="BK1" s="138"/>
      <c r="BL1" s="138"/>
    </row>
    <row r="2" spans="1:77" ht="15.95" customHeight="1" x14ac:dyDescent="0.2">
      <c r="AO2" s="111" t="s">
        <v>0</v>
      </c>
      <c r="AP2" s="111"/>
      <c r="AQ2" s="111"/>
      <c r="AR2" s="111"/>
      <c r="AS2" s="111"/>
      <c r="AT2" s="111"/>
      <c r="AU2" s="111"/>
      <c r="AV2" s="111"/>
      <c r="AW2" s="111"/>
      <c r="AX2" s="111"/>
      <c r="AY2" s="111"/>
      <c r="AZ2" s="111"/>
      <c r="BA2" s="111"/>
      <c r="BB2" s="111"/>
      <c r="BC2" s="111"/>
      <c r="BD2" s="111"/>
      <c r="BE2" s="111"/>
      <c r="BF2" s="111"/>
      <c r="BG2" s="111"/>
      <c r="BH2" s="111"/>
      <c r="BI2" s="111"/>
      <c r="BJ2" s="111"/>
      <c r="BK2" s="111"/>
      <c r="BL2" s="111"/>
    </row>
    <row r="3" spans="1:77" ht="15" hidden="1" customHeight="1" x14ac:dyDescent="0.2">
      <c r="AO3" s="139" t="s">
        <v>75</v>
      </c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K3" s="134"/>
      <c r="BL3" s="134"/>
    </row>
    <row r="4" spans="1:77" ht="18" customHeight="1" x14ac:dyDescent="0.2">
      <c r="AO4" s="140" t="s">
        <v>76</v>
      </c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</row>
    <row r="5" spans="1:77" x14ac:dyDescent="0.2">
      <c r="AO5" s="141" t="s">
        <v>20</v>
      </c>
      <c r="AP5" s="141"/>
      <c r="AQ5" s="141"/>
      <c r="AR5" s="141"/>
      <c r="AS5" s="141"/>
      <c r="AT5" s="141"/>
      <c r="AU5" s="141"/>
      <c r="AV5" s="141"/>
      <c r="AW5" s="141"/>
      <c r="AX5" s="141"/>
      <c r="AY5" s="141"/>
      <c r="AZ5" s="141"/>
      <c r="BA5" s="141"/>
      <c r="BB5" s="141"/>
      <c r="BC5" s="141"/>
      <c r="BD5" s="141"/>
      <c r="BE5" s="141"/>
      <c r="BF5" s="141"/>
      <c r="BG5" s="141"/>
      <c r="BH5" s="141"/>
      <c r="BI5" s="141"/>
      <c r="BJ5" s="141"/>
      <c r="BK5" s="141"/>
      <c r="BL5" s="141"/>
    </row>
    <row r="6" spans="1:77" ht="7.5" customHeight="1" x14ac:dyDescent="0.2">
      <c r="AO6" s="142"/>
      <c r="AP6" s="142"/>
      <c r="AQ6" s="142"/>
      <c r="AR6" s="142"/>
      <c r="AS6" s="142"/>
      <c r="AT6" s="142"/>
      <c r="AU6" s="142"/>
      <c r="AV6" s="142"/>
      <c r="AW6" s="142"/>
      <c r="AX6" s="142"/>
      <c r="AY6" s="142"/>
      <c r="AZ6" s="142"/>
      <c r="BA6" s="142"/>
      <c r="BB6" s="142"/>
      <c r="BC6" s="142"/>
      <c r="BD6" s="142"/>
      <c r="BE6" s="142"/>
      <c r="BF6" s="142"/>
    </row>
    <row r="7" spans="1:77" ht="12.95" customHeight="1" x14ac:dyDescent="0.2">
      <c r="AO7" s="136" t="s">
        <v>107</v>
      </c>
      <c r="AP7" s="134"/>
      <c r="AQ7" s="134"/>
      <c r="AR7" s="134"/>
      <c r="AS7" s="134"/>
      <c r="AT7" s="134"/>
      <c r="AU7" s="134"/>
      <c r="AV7" s="1" t="s">
        <v>62</v>
      </c>
      <c r="AW7" s="136" t="s">
        <v>106</v>
      </c>
      <c r="AX7" s="134"/>
      <c r="AY7" s="134"/>
      <c r="AZ7" s="134"/>
      <c r="BA7" s="134"/>
      <c r="BB7" s="134"/>
      <c r="BC7" s="134"/>
      <c r="BD7" s="134"/>
      <c r="BE7" s="134"/>
      <c r="BF7" s="134"/>
    </row>
    <row r="8" spans="1:77" x14ac:dyDescent="0.2">
      <c r="AO8" s="35"/>
      <c r="AP8" s="35"/>
      <c r="AQ8" s="35"/>
      <c r="AR8" s="35"/>
      <c r="AS8" s="35"/>
      <c r="AT8" s="35"/>
      <c r="AU8" s="35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 x14ac:dyDescent="0.2">
      <c r="A10" s="137" t="s">
        <v>21</v>
      </c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137"/>
      <c r="BF10" s="137"/>
      <c r="BG10" s="137"/>
      <c r="BH10" s="137"/>
      <c r="BI10" s="137"/>
      <c r="BJ10" s="137"/>
      <c r="BK10" s="137"/>
      <c r="BL10" s="137"/>
    </row>
    <row r="11" spans="1:77" ht="15.75" customHeight="1" x14ac:dyDescent="0.2">
      <c r="A11" s="137" t="s">
        <v>101</v>
      </c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  <c r="AO11" s="137"/>
      <c r="AP11" s="137"/>
      <c r="AQ11" s="137"/>
      <c r="AR11" s="137"/>
      <c r="AS11" s="137"/>
      <c r="AT11" s="137"/>
      <c r="AU11" s="137"/>
      <c r="AV11" s="137"/>
      <c r="AW11" s="137"/>
      <c r="AX11" s="137"/>
      <c r="AY11" s="137"/>
      <c r="AZ11" s="137"/>
      <c r="BA11" s="137"/>
      <c r="BB11" s="137"/>
      <c r="BC11" s="137"/>
      <c r="BD11" s="137"/>
      <c r="BE11" s="137"/>
      <c r="BF11" s="137"/>
      <c r="BG11" s="137"/>
      <c r="BH11" s="137"/>
      <c r="BI11" s="137"/>
      <c r="BJ11" s="137"/>
      <c r="BK11" s="137"/>
      <c r="BL11" s="13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3" t="s">
        <v>52</v>
      </c>
      <c r="B13" s="127" t="s">
        <v>74</v>
      </c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32"/>
      <c r="N13" s="135" t="s">
        <v>76</v>
      </c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N13" s="134"/>
      <c r="AO13" s="134"/>
      <c r="AP13" s="134"/>
      <c r="AQ13" s="134"/>
      <c r="AR13" s="134"/>
      <c r="AS13" s="134"/>
      <c r="AT13" s="33"/>
      <c r="AU13" s="127" t="s">
        <v>78</v>
      </c>
      <c r="AV13" s="128"/>
      <c r="AW13" s="128"/>
      <c r="AX13" s="128"/>
      <c r="AY13" s="128"/>
      <c r="AZ13" s="128"/>
      <c r="BA13" s="128"/>
      <c r="BB13" s="128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ht="24" customHeight="1" x14ac:dyDescent="0.2">
      <c r="A14" s="31"/>
      <c r="B14" s="129" t="s">
        <v>55</v>
      </c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31"/>
      <c r="N14" s="132" t="s">
        <v>61</v>
      </c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  <c r="AM14" s="132"/>
      <c r="AN14" s="132"/>
      <c r="AO14" s="132"/>
      <c r="AP14" s="132"/>
      <c r="AQ14" s="132"/>
      <c r="AR14" s="132"/>
      <c r="AS14" s="132"/>
      <c r="AT14" s="31"/>
      <c r="AU14" s="129" t="s">
        <v>54</v>
      </c>
      <c r="AV14" s="129"/>
      <c r="AW14" s="129"/>
      <c r="AX14" s="129"/>
      <c r="AY14" s="129"/>
      <c r="AZ14" s="129"/>
      <c r="BA14" s="129"/>
      <c r="BB14" s="129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</row>
    <row r="15" spans="1:77" customFormat="1" x14ac:dyDescent="0.2">
      <c r="BE15" s="27"/>
      <c r="BF15" s="27"/>
      <c r="BG15" s="27"/>
      <c r="BH15" s="27"/>
      <c r="BI15" s="27"/>
      <c r="BJ15" s="27"/>
      <c r="BK15" s="27"/>
      <c r="BL15" s="27"/>
    </row>
    <row r="16" spans="1:77" customFormat="1" ht="14.1" customHeight="1" x14ac:dyDescent="0.2">
      <c r="A16" s="34" t="s">
        <v>4</v>
      </c>
      <c r="B16" s="127" t="s">
        <v>81</v>
      </c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32"/>
      <c r="N16" s="135" t="s">
        <v>80</v>
      </c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4"/>
      <c r="AQ16" s="134"/>
      <c r="AR16" s="134"/>
      <c r="AS16" s="134"/>
      <c r="AT16" s="33"/>
      <c r="AU16" s="127" t="s">
        <v>78</v>
      </c>
      <c r="AV16" s="128"/>
      <c r="AW16" s="128"/>
      <c r="AX16" s="128"/>
      <c r="AY16" s="128"/>
      <c r="AZ16" s="128"/>
      <c r="BA16" s="128"/>
      <c r="BB16" s="128"/>
      <c r="BC16" s="24"/>
      <c r="BD16" s="24"/>
      <c r="BE16" s="24"/>
      <c r="BF16" s="24"/>
      <c r="BG16" s="24"/>
      <c r="BH16" s="24"/>
      <c r="BI16" s="24"/>
      <c r="BJ16" s="24"/>
      <c r="BK16" s="24"/>
      <c r="BL16" s="25"/>
      <c r="BM16" s="28"/>
      <c r="BN16" s="28"/>
      <c r="BO16" s="28"/>
      <c r="BP16" s="24"/>
      <c r="BQ16" s="24"/>
      <c r="BR16" s="24"/>
      <c r="BS16" s="24"/>
      <c r="BT16" s="24"/>
      <c r="BU16" s="24"/>
      <c r="BV16" s="24"/>
      <c r="BW16" s="24"/>
    </row>
    <row r="17" spans="1:79" customFormat="1" ht="24" customHeight="1" x14ac:dyDescent="0.2">
      <c r="A17" s="30"/>
      <c r="B17" s="129" t="s">
        <v>55</v>
      </c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31"/>
      <c r="N17" s="132" t="s">
        <v>60</v>
      </c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  <c r="AJ17" s="132"/>
      <c r="AK17" s="132"/>
      <c r="AL17" s="132"/>
      <c r="AM17" s="132"/>
      <c r="AN17" s="132"/>
      <c r="AO17" s="132"/>
      <c r="AP17" s="132"/>
      <c r="AQ17" s="132"/>
      <c r="AR17" s="132"/>
      <c r="AS17" s="132"/>
      <c r="AT17" s="31"/>
      <c r="AU17" s="129" t="s">
        <v>54</v>
      </c>
      <c r="AV17" s="129"/>
      <c r="AW17" s="129"/>
      <c r="AX17" s="129"/>
      <c r="AY17" s="129"/>
      <c r="AZ17" s="129"/>
      <c r="BA17" s="129"/>
      <c r="BB17" s="129"/>
      <c r="BC17" s="26"/>
      <c r="BD17" s="26"/>
      <c r="BE17" s="26"/>
      <c r="BF17" s="26"/>
      <c r="BG17" s="26"/>
      <c r="BH17" s="26"/>
      <c r="BI17" s="26"/>
      <c r="BJ17" s="26"/>
      <c r="BK17" s="29"/>
      <c r="BL17" s="26"/>
      <c r="BM17" s="28"/>
      <c r="BN17" s="28"/>
      <c r="BO17" s="28"/>
      <c r="BP17" s="26"/>
      <c r="BQ17" s="26"/>
      <c r="BR17" s="26"/>
      <c r="BS17" s="26"/>
      <c r="BT17" s="26"/>
      <c r="BU17" s="26"/>
      <c r="BV17" s="26"/>
      <c r="BW17" s="26"/>
    </row>
    <row r="18" spans="1:79" customFormat="1" x14ac:dyDescent="0.2"/>
    <row r="19" spans="1:79" customFormat="1" ht="56.1" customHeight="1" x14ac:dyDescent="0.2">
      <c r="A19" s="23" t="s">
        <v>53</v>
      </c>
      <c r="B19" s="127" t="s">
        <v>89</v>
      </c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N19" s="127" t="s">
        <v>91</v>
      </c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24"/>
      <c r="AA19" s="127" t="s">
        <v>92</v>
      </c>
      <c r="AB19" s="128"/>
      <c r="AC19" s="128"/>
      <c r="AD19" s="128"/>
      <c r="AE19" s="128"/>
      <c r="AF19" s="128"/>
      <c r="AG19" s="128"/>
      <c r="AH19" s="128"/>
      <c r="AI19" s="128"/>
      <c r="AJ19" s="24"/>
      <c r="AK19" s="133" t="s">
        <v>90</v>
      </c>
      <c r="AL19" s="134"/>
      <c r="AM19" s="134"/>
      <c r="AN19" s="134"/>
      <c r="AO19" s="134"/>
      <c r="AP19" s="134"/>
      <c r="AQ19" s="134"/>
      <c r="AR19" s="134"/>
      <c r="AS19" s="134"/>
      <c r="AT19" s="134"/>
      <c r="AU19" s="134"/>
      <c r="AV19" s="134"/>
      <c r="AW19" s="134"/>
      <c r="AX19" s="134"/>
      <c r="AY19" s="134"/>
      <c r="AZ19" s="134"/>
      <c r="BA19" s="134"/>
      <c r="BB19" s="134"/>
      <c r="BC19" s="134"/>
      <c r="BD19" s="24"/>
      <c r="BE19" s="127" t="s">
        <v>98</v>
      </c>
      <c r="BF19" s="128"/>
      <c r="BG19" s="128"/>
      <c r="BH19" s="128"/>
      <c r="BI19" s="128"/>
      <c r="BJ19" s="128"/>
      <c r="BK19" s="128"/>
      <c r="BL19" s="128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</row>
    <row r="20" spans="1:79" customFormat="1" ht="25.5" customHeight="1" x14ac:dyDescent="0.2">
      <c r="B20" s="129" t="s">
        <v>55</v>
      </c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N20" s="129" t="s">
        <v>56</v>
      </c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26"/>
      <c r="AA20" s="130" t="s">
        <v>57</v>
      </c>
      <c r="AB20" s="130"/>
      <c r="AC20" s="130"/>
      <c r="AD20" s="130"/>
      <c r="AE20" s="130"/>
      <c r="AF20" s="130"/>
      <c r="AG20" s="130"/>
      <c r="AH20" s="130"/>
      <c r="AI20" s="130"/>
      <c r="AJ20" s="26"/>
      <c r="AK20" s="131" t="s">
        <v>58</v>
      </c>
      <c r="AL20" s="131"/>
      <c r="AM20" s="131"/>
      <c r="AN20" s="131"/>
      <c r="AO20" s="131"/>
      <c r="AP20" s="131"/>
      <c r="AQ20" s="131"/>
      <c r="AR20" s="131"/>
      <c r="AS20" s="131"/>
      <c r="AT20" s="131"/>
      <c r="AU20" s="131"/>
      <c r="AV20" s="131"/>
      <c r="AW20" s="131"/>
      <c r="AX20" s="131"/>
      <c r="AY20" s="131"/>
      <c r="AZ20" s="131"/>
      <c r="BA20" s="131"/>
      <c r="BB20" s="131"/>
      <c r="BC20" s="131"/>
      <c r="BD20" s="26"/>
      <c r="BE20" s="129" t="s">
        <v>59</v>
      </c>
      <c r="BF20" s="129"/>
      <c r="BG20" s="129"/>
      <c r="BH20" s="129"/>
      <c r="BI20" s="129"/>
      <c r="BJ20" s="129"/>
      <c r="BK20" s="129"/>
      <c r="BL20" s="129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24" t="s">
        <v>50</v>
      </c>
      <c r="B22" s="124"/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5">
        <v>39000</v>
      </c>
      <c r="V22" s="125"/>
      <c r="W22" s="125"/>
      <c r="X22" s="125"/>
      <c r="Y22" s="125"/>
      <c r="Z22" s="125"/>
      <c r="AA22" s="125"/>
      <c r="AB22" s="125"/>
      <c r="AC22" s="125"/>
      <c r="AD22" s="125"/>
      <c r="AE22" s="126" t="s">
        <v>51</v>
      </c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5">
        <v>39000</v>
      </c>
      <c r="AT22" s="125"/>
      <c r="AU22" s="125"/>
      <c r="AV22" s="125"/>
      <c r="AW22" s="125"/>
      <c r="AX22" s="125"/>
      <c r="AY22" s="125"/>
      <c r="AZ22" s="125"/>
      <c r="BA22" s="125"/>
      <c r="BB22" s="125"/>
      <c r="BC22" s="125"/>
      <c r="BD22" s="103" t="s">
        <v>23</v>
      </c>
      <c r="BE22" s="103"/>
      <c r="BF22" s="103"/>
      <c r="BG22" s="103"/>
      <c r="BH22" s="103"/>
      <c r="BI22" s="103"/>
      <c r="BJ22" s="103"/>
      <c r="BK22" s="103"/>
      <c r="BL22" s="103"/>
    </row>
    <row r="23" spans="1:79" ht="24.95" customHeight="1" x14ac:dyDescent="0.2">
      <c r="A23" s="103" t="s">
        <v>22</v>
      </c>
      <c r="B23" s="103"/>
      <c r="C23" s="103"/>
      <c r="D23" s="103"/>
      <c r="E23" s="103"/>
      <c r="F23" s="103"/>
      <c r="G23" s="103"/>
      <c r="H23" s="103"/>
      <c r="I23" s="125">
        <v>0</v>
      </c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03" t="s">
        <v>24</v>
      </c>
      <c r="U23" s="103"/>
      <c r="V23" s="103"/>
      <c r="W23" s="10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111" t="s">
        <v>37</v>
      </c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  <c r="AE25" s="111"/>
      <c r="AF25" s="111"/>
      <c r="AG25" s="111"/>
      <c r="AH25" s="111"/>
      <c r="AI25" s="111"/>
      <c r="AJ25" s="111"/>
      <c r="AK25" s="111"/>
      <c r="AL25" s="111"/>
      <c r="AM25" s="111"/>
      <c r="AN25" s="111"/>
      <c r="AO25" s="111"/>
      <c r="AP25" s="111"/>
      <c r="AQ25" s="111"/>
      <c r="AR25" s="111"/>
      <c r="AS25" s="111"/>
      <c r="AT25" s="111"/>
      <c r="AU25" s="111"/>
      <c r="AV25" s="111"/>
      <c r="AW25" s="111"/>
      <c r="AX25" s="111"/>
      <c r="AY25" s="111"/>
      <c r="AZ25" s="111"/>
      <c r="BA25" s="111"/>
      <c r="BB25" s="111"/>
      <c r="BC25" s="111"/>
      <c r="BD25" s="111"/>
      <c r="BE25" s="111"/>
      <c r="BF25" s="111"/>
      <c r="BG25" s="111"/>
      <c r="BH25" s="111"/>
      <c r="BI25" s="111"/>
      <c r="BJ25" s="111"/>
      <c r="BK25" s="111"/>
      <c r="BL25" s="111"/>
    </row>
    <row r="26" spans="1:79" ht="51.95" customHeight="1" x14ac:dyDescent="0.2">
      <c r="A26" s="122" t="s">
        <v>105</v>
      </c>
      <c r="B26" s="123"/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3"/>
      <c r="AK26" s="123"/>
      <c r="AL26" s="123"/>
      <c r="AM26" s="123"/>
      <c r="AN26" s="123"/>
      <c r="AO26" s="123"/>
      <c r="AP26" s="123"/>
      <c r="AQ26" s="123"/>
      <c r="AR26" s="123"/>
      <c r="AS26" s="123"/>
      <c r="AT26" s="123"/>
      <c r="AU26" s="123"/>
      <c r="AV26" s="123"/>
      <c r="AW26" s="123"/>
      <c r="AX26" s="123"/>
      <c r="AY26" s="123"/>
      <c r="AZ26" s="123"/>
      <c r="BA26" s="123"/>
      <c r="BB26" s="123"/>
      <c r="BC26" s="123"/>
      <c r="BD26" s="123"/>
      <c r="BE26" s="123"/>
      <c r="BF26" s="123"/>
      <c r="BG26" s="123"/>
      <c r="BH26" s="123"/>
      <c r="BI26" s="123"/>
      <c r="BJ26" s="123"/>
      <c r="BK26" s="123"/>
      <c r="BL26" s="12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103" t="s">
        <v>36</v>
      </c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  <c r="BD28" s="103"/>
      <c r="BE28" s="103"/>
      <c r="BF28" s="103"/>
      <c r="BG28" s="103"/>
      <c r="BH28" s="103"/>
      <c r="BI28" s="103"/>
      <c r="BJ28" s="103"/>
      <c r="BK28" s="103"/>
      <c r="BL28" s="103"/>
    </row>
    <row r="29" spans="1:79" s="44" customFormat="1" ht="16.5" customHeight="1" x14ac:dyDescent="0.2">
      <c r="A29" s="99" t="s">
        <v>28</v>
      </c>
      <c r="B29" s="99"/>
      <c r="C29" s="99"/>
      <c r="D29" s="99"/>
      <c r="E29" s="99"/>
      <c r="F29" s="99"/>
      <c r="G29" s="92" t="s">
        <v>40</v>
      </c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3"/>
      <c r="AQ29" s="93"/>
      <c r="AR29" s="93"/>
      <c r="AS29" s="93"/>
      <c r="AT29" s="93"/>
      <c r="AU29" s="93"/>
      <c r="AV29" s="93"/>
      <c r="AW29" s="93"/>
      <c r="AX29" s="93"/>
      <c r="AY29" s="93"/>
      <c r="AZ29" s="93"/>
      <c r="BA29" s="93"/>
      <c r="BB29" s="93"/>
      <c r="BC29" s="93"/>
      <c r="BD29" s="93"/>
      <c r="BE29" s="93"/>
      <c r="BF29" s="93"/>
      <c r="BG29" s="93"/>
      <c r="BH29" s="93"/>
      <c r="BI29" s="93"/>
      <c r="BJ29" s="93"/>
      <c r="BK29" s="93"/>
      <c r="BL29" s="94"/>
    </row>
    <row r="30" spans="1:79" ht="15.75" hidden="1" x14ac:dyDescent="0.2">
      <c r="A30" s="95">
        <v>1</v>
      </c>
      <c r="B30" s="95"/>
      <c r="C30" s="95"/>
      <c r="D30" s="95"/>
      <c r="E30" s="95"/>
      <c r="F30" s="95"/>
      <c r="G30" s="115">
        <v>2</v>
      </c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6"/>
      <c r="BD30" s="116"/>
      <c r="BE30" s="116"/>
      <c r="BF30" s="116"/>
      <c r="BG30" s="116"/>
      <c r="BH30" s="116"/>
      <c r="BI30" s="116"/>
      <c r="BJ30" s="116"/>
      <c r="BK30" s="116"/>
      <c r="BL30" s="117"/>
    </row>
    <row r="31" spans="1:79" ht="10.5" hidden="1" customHeight="1" x14ac:dyDescent="0.2">
      <c r="A31" s="50" t="s">
        <v>33</v>
      </c>
      <c r="B31" s="50"/>
      <c r="C31" s="50"/>
      <c r="D31" s="50"/>
      <c r="E31" s="50"/>
      <c r="F31" s="50"/>
      <c r="G31" s="88" t="s">
        <v>7</v>
      </c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90"/>
      <c r="CA31" s="1" t="s">
        <v>49</v>
      </c>
    </row>
    <row r="32" spans="1:79" ht="20.100000000000001" customHeight="1" x14ac:dyDescent="0.2">
      <c r="A32" s="50">
        <v>1</v>
      </c>
      <c r="B32" s="50"/>
      <c r="C32" s="50"/>
      <c r="D32" s="50"/>
      <c r="E32" s="50"/>
      <c r="F32" s="50"/>
      <c r="G32" s="100" t="s">
        <v>97</v>
      </c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/>
      <c r="BH32" s="118"/>
      <c r="BI32" s="118"/>
      <c r="BJ32" s="118"/>
      <c r="BK32" s="118"/>
      <c r="BL32" s="11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103" t="s">
        <v>38</v>
      </c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  <c r="BD34" s="103"/>
      <c r="BE34" s="103"/>
      <c r="BF34" s="103"/>
      <c r="BG34" s="103"/>
      <c r="BH34" s="103"/>
      <c r="BI34" s="103"/>
      <c r="BJ34" s="103"/>
      <c r="BK34" s="103"/>
      <c r="BL34" s="103"/>
    </row>
    <row r="35" spans="1:79" ht="15.95" customHeight="1" x14ac:dyDescent="0.2">
      <c r="A35" s="120" t="s">
        <v>104</v>
      </c>
      <c r="B35" s="121"/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103" t="s">
        <v>39</v>
      </c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  <c r="BD37" s="103"/>
      <c r="BE37" s="103"/>
      <c r="BF37" s="103"/>
      <c r="BG37" s="103"/>
      <c r="BH37" s="103"/>
      <c r="BI37" s="103"/>
      <c r="BJ37" s="103"/>
      <c r="BK37" s="103"/>
      <c r="BL37" s="103"/>
    </row>
    <row r="38" spans="1:79" s="44" customFormat="1" ht="18.95" customHeight="1" x14ac:dyDescent="0.2">
      <c r="A38" s="99" t="s">
        <v>28</v>
      </c>
      <c r="B38" s="99"/>
      <c r="C38" s="99"/>
      <c r="D38" s="99"/>
      <c r="E38" s="99"/>
      <c r="F38" s="99"/>
      <c r="G38" s="92" t="s">
        <v>25</v>
      </c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3"/>
      <c r="BC38" s="93"/>
      <c r="BD38" s="93"/>
      <c r="BE38" s="93"/>
      <c r="BF38" s="93"/>
      <c r="BG38" s="93"/>
      <c r="BH38" s="93"/>
      <c r="BI38" s="93"/>
      <c r="BJ38" s="93"/>
      <c r="BK38" s="93"/>
      <c r="BL38" s="94"/>
    </row>
    <row r="39" spans="1:79" ht="15.75" hidden="1" x14ac:dyDescent="0.2">
      <c r="A39" s="95">
        <v>1</v>
      </c>
      <c r="B39" s="95"/>
      <c r="C39" s="95"/>
      <c r="D39" s="95"/>
      <c r="E39" s="95"/>
      <c r="F39" s="95"/>
      <c r="G39" s="115">
        <v>2</v>
      </c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6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6"/>
      <c r="BD39" s="116"/>
      <c r="BE39" s="116"/>
      <c r="BF39" s="116"/>
      <c r="BG39" s="116"/>
      <c r="BH39" s="116"/>
      <c r="BI39" s="116"/>
      <c r="BJ39" s="116"/>
      <c r="BK39" s="116"/>
      <c r="BL39" s="117"/>
    </row>
    <row r="40" spans="1:79" ht="10.5" hidden="1" customHeight="1" x14ac:dyDescent="0.2">
      <c r="A40" s="50" t="s">
        <v>6</v>
      </c>
      <c r="B40" s="50"/>
      <c r="C40" s="50"/>
      <c r="D40" s="50"/>
      <c r="E40" s="50"/>
      <c r="F40" s="50"/>
      <c r="G40" s="88" t="s">
        <v>7</v>
      </c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90"/>
      <c r="CA40" s="1" t="s">
        <v>11</v>
      </c>
    </row>
    <row r="41" spans="1:79" ht="26.45" customHeight="1" x14ac:dyDescent="0.2">
      <c r="A41" s="50">
        <v>1</v>
      </c>
      <c r="B41" s="50"/>
      <c r="C41" s="50"/>
      <c r="D41" s="50"/>
      <c r="E41" s="50"/>
      <c r="F41" s="50"/>
      <c r="G41" s="100" t="s">
        <v>99</v>
      </c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1"/>
      <c r="AP41" s="101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1"/>
      <c r="BB41" s="101"/>
      <c r="BC41" s="101"/>
      <c r="BD41" s="101"/>
      <c r="BE41" s="101"/>
      <c r="BF41" s="101"/>
      <c r="BG41" s="101"/>
      <c r="BH41" s="101"/>
      <c r="BI41" s="101"/>
      <c r="BJ41" s="101"/>
      <c r="BK41" s="101"/>
      <c r="BL41" s="102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103" t="s">
        <v>41</v>
      </c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104" t="s">
        <v>79</v>
      </c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s="44" customFormat="1" ht="15.95" customHeight="1" x14ac:dyDescent="0.2">
      <c r="A45" s="99" t="s">
        <v>28</v>
      </c>
      <c r="B45" s="99"/>
      <c r="C45" s="99"/>
      <c r="D45" s="105" t="s">
        <v>26</v>
      </c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7"/>
      <c r="AC45" s="99" t="s">
        <v>29</v>
      </c>
      <c r="AD45" s="99"/>
      <c r="AE45" s="99"/>
      <c r="AF45" s="99"/>
      <c r="AG45" s="99"/>
      <c r="AH45" s="99"/>
      <c r="AI45" s="99"/>
      <c r="AJ45" s="99"/>
      <c r="AK45" s="99" t="s">
        <v>30</v>
      </c>
      <c r="AL45" s="99"/>
      <c r="AM45" s="99"/>
      <c r="AN45" s="99"/>
      <c r="AO45" s="99"/>
      <c r="AP45" s="99"/>
      <c r="AQ45" s="99"/>
      <c r="AR45" s="99"/>
      <c r="AS45" s="99" t="s">
        <v>27</v>
      </c>
      <c r="AT45" s="99"/>
      <c r="AU45" s="99"/>
      <c r="AV45" s="99"/>
      <c r="AW45" s="99"/>
      <c r="AX45" s="99"/>
      <c r="AY45" s="99"/>
      <c r="AZ45" s="99"/>
      <c r="BA45" s="45"/>
      <c r="BB45" s="45"/>
      <c r="BC45" s="45"/>
      <c r="BD45" s="45"/>
      <c r="BE45" s="45"/>
      <c r="BF45" s="45"/>
      <c r="BG45" s="45"/>
      <c r="BH45" s="45"/>
    </row>
    <row r="46" spans="1:79" s="44" customFormat="1" ht="10.5" customHeight="1" x14ac:dyDescent="0.2">
      <c r="A46" s="99"/>
      <c r="B46" s="99"/>
      <c r="C46" s="99"/>
      <c r="D46" s="108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10"/>
      <c r="AC46" s="99"/>
      <c r="AD46" s="99"/>
      <c r="AE46" s="99"/>
      <c r="AF46" s="99"/>
      <c r="AG46" s="99"/>
      <c r="AH46" s="99"/>
      <c r="AI46" s="99"/>
      <c r="AJ46" s="99"/>
      <c r="AK46" s="99"/>
      <c r="AL46" s="99"/>
      <c r="AM46" s="99"/>
      <c r="AN46" s="99"/>
      <c r="AO46" s="99"/>
      <c r="AP46" s="99"/>
      <c r="AQ46" s="99"/>
      <c r="AR46" s="99"/>
      <c r="AS46" s="99"/>
      <c r="AT46" s="99"/>
      <c r="AU46" s="99"/>
      <c r="AV46" s="99"/>
      <c r="AW46" s="99"/>
      <c r="AX46" s="99"/>
      <c r="AY46" s="99"/>
      <c r="AZ46" s="99"/>
      <c r="BA46" s="45"/>
      <c r="BB46" s="45"/>
      <c r="BC46" s="45"/>
      <c r="BD46" s="45"/>
      <c r="BE46" s="45"/>
      <c r="BF46" s="45"/>
      <c r="BG46" s="45"/>
      <c r="BH46" s="45"/>
    </row>
    <row r="47" spans="1:79" ht="15.75" x14ac:dyDescent="0.2">
      <c r="A47" s="95">
        <v>1</v>
      </c>
      <c r="B47" s="95"/>
      <c r="C47" s="95"/>
      <c r="D47" s="96">
        <v>2</v>
      </c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8"/>
      <c r="AC47" s="95">
        <v>3</v>
      </c>
      <c r="AD47" s="95"/>
      <c r="AE47" s="95"/>
      <c r="AF47" s="95"/>
      <c r="AG47" s="95"/>
      <c r="AH47" s="95"/>
      <c r="AI47" s="95"/>
      <c r="AJ47" s="95"/>
      <c r="AK47" s="95">
        <v>4</v>
      </c>
      <c r="AL47" s="95"/>
      <c r="AM47" s="95"/>
      <c r="AN47" s="95"/>
      <c r="AO47" s="95"/>
      <c r="AP47" s="95"/>
      <c r="AQ47" s="95"/>
      <c r="AR47" s="95"/>
      <c r="AS47" s="95">
        <v>5</v>
      </c>
      <c r="AT47" s="95"/>
      <c r="AU47" s="95"/>
      <c r="AV47" s="95"/>
      <c r="AW47" s="95"/>
      <c r="AX47" s="95"/>
      <c r="AY47" s="95"/>
      <c r="AZ47" s="95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 x14ac:dyDescent="0.2">
      <c r="A48" s="50" t="s">
        <v>6</v>
      </c>
      <c r="B48" s="50"/>
      <c r="C48" s="50"/>
      <c r="D48" s="112" t="s">
        <v>7</v>
      </c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4"/>
      <c r="AC48" s="83" t="s">
        <v>8</v>
      </c>
      <c r="AD48" s="83"/>
      <c r="AE48" s="83"/>
      <c r="AF48" s="83"/>
      <c r="AG48" s="83"/>
      <c r="AH48" s="83"/>
      <c r="AI48" s="83"/>
      <c r="AJ48" s="83"/>
      <c r="AK48" s="83" t="s">
        <v>9</v>
      </c>
      <c r="AL48" s="83"/>
      <c r="AM48" s="83"/>
      <c r="AN48" s="83"/>
      <c r="AO48" s="83"/>
      <c r="AP48" s="83"/>
      <c r="AQ48" s="83"/>
      <c r="AR48" s="83"/>
      <c r="AS48" s="54" t="s">
        <v>10</v>
      </c>
      <c r="AT48" s="83"/>
      <c r="AU48" s="83"/>
      <c r="AV48" s="83"/>
      <c r="AW48" s="83"/>
      <c r="AX48" s="83"/>
      <c r="AY48" s="83"/>
      <c r="AZ48" s="83"/>
      <c r="BA48" s="18"/>
      <c r="BB48" s="19"/>
      <c r="BC48" s="19"/>
      <c r="BD48" s="19"/>
      <c r="BE48" s="19"/>
      <c r="BF48" s="19"/>
      <c r="BG48" s="19"/>
      <c r="BH48" s="19"/>
      <c r="CA48" s="4" t="s">
        <v>13</v>
      </c>
    </row>
    <row r="49" spans="1:79" ht="33.6" customHeight="1" x14ac:dyDescent="0.2">
      <c r="A49" s="50">
        <v>1</v>
      </c>
      <c r="B49" s="50"/>
      <c r="C49" s="50"/>
      <c r="D49" s="100" t="s">
        <v>100</v>
      </c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2"/>
      <c r="AC49" s="58">
        <v>39000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39000</v>
      </c>
      <c r="AT49" s="58"/>
      <c r="AU49" s="58"/>
      <c r="AV49" s="58"/>
      <c r="AW49" s="58"/>
      <c r="AX49" s="58"/>
      <c r="AY49" s="58"/>
      <c r="AZ49" s="58"/>
      <c r="BA49" s="20"/>
      <c r="BB49" s="20"/>
      <c r="BC49" s="20"/>
      <c r="BD49" s="20"/>
      <c r="BE49" s="20"/>
      <c r="BF49" s="20"/>
      <c r="BG49" s="20"/>
      <c r="BH49" s="20"/>
      <c r="CA49" s="1" t="s">
        <v>14</v>
      </c>
    </row>
    <row r="50" spans="1:79" s="4" customFormat="1" ht="17.100000000000001" customHeight="1" x14ac:dyDescent="0.2">
      <c r="A50" s="59"/>
      <c r="B50" s="59"/>
      <c r="C50" s="59"/>
      <c r="D50" s="74" t="s">
        <v>63</v>
      </c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6"/>
      <c r="AC50" s="49">
        <v>39000</v>
      </c>
      <c r="AD50" s="49"/>
      <c r="AE50" s="49"/>
      <c r="AF50" s="49"/>
      <c r="AG50" s="49"/>
      <c r="AH50" s="49"/>
      <c r="AI50" s="49"/>
      <c r="AJ50" s="49"/>
      <c r="AK50" s="49">
        <v>0</v>
      </c>
      <c r="AL50" s="49"/>
      <c r="AM50" s="49"/>
      <c r="AN50" s="49"/>
      <c r="AO50" s="49"/>
      <c r="AP50" s="49"/>
      <c r="AQ50" s="49"/>
      <c r="AR50" s="49"/>
      <c r="AS50" s="49">
        <f>AC50+AK50</f>
        <v>39000</v>
      </c>
      <c r="AT50" s="49"/>
      <c r="AU50" s="49"/>
      <c r="AV50" s="49"/>
      <c r="AW50" s="49"/>
      <c r="AX50" s="49"/>
      <c r="AY50" s="49"/>
      <c r="AZ50" s="49"/>
      <c r="BA50" s="36"/>
      <c r="BB50" s="36"/>
      <c r="BC50" s="36"/>
      <c r="BD50" s="36"/>
      <c r="BE50" s="36"/>
      <c r="BF50" s="36"/>
      <c r="BG50" s="36"/>
      <c r="BH50" s="36"/>
    </row>
    <row r="52" spans="1:79" ht="15.75" customHeight="1" x14ac:dyDescent="0.2">
      <c r="A52" s="111" t="s">
        <v>42</v>
      </c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1"/>
      <c r="AO52" s="111"/>
      <c r="AP52" s="111"/>
      <c r="AQ52" s="111"/>
      <c r="AR52" s="111"/>
      <c r="AS52" s="111"/>
      <c r="AT52" s="111"/>
      <c r="AU52" s="111"/>
      <c r="AV52" s="111"/>
      <c r="AW52" s="111"/>
      <c r="AX52" s="111"/>
      <c r="AY52" s="111"/>
      <c r="AZ52" s="111"/>
      <c r="BA52" s="111"/>
      <c r="BB52" s="111"/>
      <c r="BC52" s="111"/>
      <c r="BD52" s="111"/>
      <c r="BE52" s="111"/>
      <c r="BF52" s="111"/>
      <c r="BG52" s="111"/>
      <c r="BH52" s="111"/>
      <c r="BI52" s="111"/>
      <c r="BJ52" s="111"/>
      <c r="BK52" s="111"/>
      <c r="BL52" s="111"/>
    </row>
    <row r="53" spans="1:79" ht="15" customHeight="1" x14ac:dyDescent="0.2">
      <c r="A53" s="104" t="s">
        <v>79</v>
      </c>
      <c r="B53" s="104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  <c r="AC53" s="104"/>
      <c r="AD53" s="104"/>
      <c r="AE53" s="104"/>
      <c r="AF53" s="104"/>
      <c r="AG53" s="104"/>
      <c r="AH53" s="104"/>
      <c r="AI53" s="104"/>
      <c r="AJ53" s="104"/>
      <c r="AK53" s="104"/>
      <c r="AL53" s="104"/>
      <c r="AM53" s="104"/>
      <c r="AN53" s="104"/>
      <c r="AO53" s="104"/>
      <c r="AP53" s="104"/>
      <c r="AQ53" s="104"/>
      <c r="AR53" s="104"/>
      <c r="AS53" s="104"/>
      <c r="AT53" s="104"/>
      <c r="AU53" s="104"/>
      <c r="AV53" s="104"/>
      <c r="AW53" s="104"/>
      <c r="AX53" s="104"/>
      <c r="AY53" s="10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s="44" customFormat="1" ht="15.95" customHeight="1" x14ac:dyDescent="0.2">
      <c r="A54" s="99" t="s">
        <v>28</v>
      </c>
      <c r="B54" s="99"/>
      <c r="C54" s="99"/>
      <c r="D54" s="105" t="s">
        <v>34</v>
      </c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6"/>
      <c r="X54" s="106"/>
      <c r="Y54" s="106"/>
      <c r="Z54" s="106"/>
      <c r="AA54" s="107"/>
      <c r="AB54" s="99" t="s">
        <v>29</v>
      </c>
      <c r="AC54" s="99"/>
      <c r="AD54" s="99"/>
      <c r="AE54" s="99"/>
      <c r="AF54" s="99"/>
      <c r="AG54" s="99"/>
      <c r="AH54" s="99"/>
      <c r="AI54" s="99"/>
      <c r="AJ54" s="99" t="s">
        <v>30</v>
      </c>
      <c r="AK54" s="99"/>
      <c r="AL54" s="99"/>
      <c r="AM54" s="99"/>
      <c r="AN54" s="99"/>
      <c r="AO54" s="99"/>
      <c r="AP54" s="99"/>
      <c r="AQ54" s="99"/>
      <c r="AR54" s="99" t="s">
        <v>27</v>
      </c>
      <c r="AS54" s="99"/>
      <c r="AT54" s="99"/>
      <c r="AU54" s="99"/>
      <c r="AV54" s="99"/>
      <c r="AW54" s="99"/>
      <c r="AX54" s="99"/>
      <c r="AY54" s="99"/>
    </row>
    <row r="55" spans="1:79" s="44" customFormat="1" ht="13.5" customHeight="1" x14ac:dyDescent="0.2">
      <c r="A55" s="99"/>
      <c r="B55" s="99"/>
      <c r="C55" s="99"/>
      <c r="D55" s="108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9"/>
      <c r="Y55" s="109"/>
      <c r="Z55" s="109"/>
      <c r="AA55" s="110"/>
      <c r="AB55" s="99"/>
      <c r="AC55" s="99"/>
      <c r="AD55" s="99"/>
      <c r="AE55" s="99"/>
      <c r="AF55" s="99"/>
      <c r="AG55" s="99"/>
      <c r="AH55" s="99"/>
      <c r="AI55" s="99"/>
      <c r="AJ55" s="99"/>
      <c r="AK55" s="99"/>
      <c r="AL55" s="99"/>
      <c r="AM55" s="99"/>
      <c r="AN55" s="99"/>
      <c r="AO55" s="99"/>
      <c r="AP55" s="99"/>
      <c r="AQ55" s="99"/>
      <c r="AR55" s="99"/>
      <c r="AS55" s="99"/>
      <c r="AT55" s="99"/>
      <c r="AU55" s="99"/>
      <c r="AV55" s="99"/>
      <c r="AW55" s="99"/>
      <c r="AX55" s="99"/>
      <c r="AY55" s="99"/>
    </row>
    <row r="56" spans="1:79" ht="15.75" customHeight="1" x14ac:dyDescent="0.2">
      <c r="A56" s="95">
        <v>1</v>
      </c>
      <c r="B56" s="95"/>
      <c r="C56" s="95"/>
      <c r="D56" s="96">
        <v>2</v>
      </c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8"/>
      <c r="AB56" s="95">
        <v>3</v>
      </c>
      <c r="AC56" s="95"/>
      <c r="AD56" s="95"/>
      <c r="AE56" s="95"/>
      <c r="AF56" s="95"/>
      <c r="AG56" s="95"/>
      <c r="AH56" s="95"/>
      <c r="AI56" s="95"/>
      <c r="AJ56" s="95">
        <v>4</v>
      </c>
      <c r="AK56" s="95"/>
      <c r="AL56" s="95"/>
      <c r="AM56" s="95"/>
      <c r="AN56" s="95"/>
      <c r="AO56" s="95"/>
      <c r="AP56" s="95"/>
      <c r="AQ56" s="95"/>
      <c r="AR56" s="95">
        <v>5</v>
      </c>
      <c r="AS56" s="95"/>
      <c r="AT56" s="95"/>
      <c r="AU56" s="95"/>
      <c r="AV56" s="95"/>
      <c r="AW56" s="95"/>
      <c r="AX56" s="95"/>
      <c r="AY56" s="95"/>
    </row>
    <row r="57" spans="1:79" ht="12.75" hidden="1" customHeight="1" x14ac:dyDescent="0.2">
      <c r="A57" s="50" t="s">
        <v>6</v>
      </c>
      <c r="B57" s="50"/>
      <c r="C57" s="50"/>
      <c r="D57" s="88" t="s">
        <v>7</v>
      </c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90"/>
      <c r="AB57" s="83" t="s">
        <v>8</v>
      </c>
      <c r="AC57" s="83"/>
      <c r="AD57" s="83"/>
      <c r="AE57" s="83"/>
      <c r="AF57" s="83"/>
      <c r="AG57" s="83"/>
      <c r="AH57" s="83"/>
      <c r="AI57" s="83"/>
      <c r="AJ57" s="83" t="s">
        <v>9</v>
      </c>
      <c r="AK57" s="83"/>
      <c r="AL57" s="83"/>
      <c r="AM57" s="83"/>
      <c r="AN57" s="83"/>
      <c r="AO57" s="83"/>
      <c r="AP57" s="83"/>
      <c r="AQ57" s="83"/>
      <c r="AR57" s="83" t="s">
        <v>10</v>
      </c>
      <c r="AS57" s="83"/>
      <c r="AT57" s="83"/>
      <c r="AU57" s="83"/>
      <c r="AV57" s="83"/>
      <c r="AW57" s="83"/>
      <c r="AX57" s="83"/>
      <c r="AY57" s="83"/>
      <c r="CA57" s="1" t="s">
        <v>15</v>
      </c>
    </row>
    <row r="58" spans="1:79" ht="50.1" customHeight="1" x14ac:dyDescent="0.2">
      <c r="A58" s="50">
        <v>1</v>
      </c>
      <c r="B58" s="50"/>
      <c r="C58" s="50"/>
      <c r="D58" s="100" t="s">
        <v>103</v>
      </c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2"/>
      <c r="AB58" s="58">
        <f>AC49</f>
        <v>39000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39000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24.6" customHeight="1" x14ac:dyDescent="0.2">
      <c r="A59" s="59"/>
      <c r="B59" s="59"/>
      <c r="C59" s="59"/>
      <c r="D59" s="60" t="s">
        <v>27</v>
      </c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2"/>
      <c r="AB59" s="49">
        <f>AB58</f>
        <v>39000</v>
      </c>
      <c r="AC59" s="49"/>
      <c r="AD59" s="49"/>
      <c r="AE59" s="49"/>
      <c r="AF59" s="49"/>
      <c r="AG59" s="49"/>
      <c r="AH59" s="49"/>
      <c r="AI59" s="49"/>
      <c r="AJ59" s="49">
        <v>0</v>
      </c>
      <c r="AK59" s="49"/>
      <c r="AL59" s="49"/>
      <c r="AM59" s="49"/>
      <c r="AN59" s="49"/>
      <c r="AO59" s="49"/>
      <c r="AP59" s="49"/>
      <c r="AQ59" s="49"/>
      <c r="AR59" s="49">
        <f>AB59+AJ59</f>
        <v>39000</v>
      </c>
      <c r="AS59" s="49"/>
      <c r="AT59" s="49"/>
      <c r="AU59" s="49"/>
      <c r="AV59" s="49"/>
      <c r="AW59" s="49"/>
      <c r="AX59" s="49"/>
      <c r="AY59" s="49"/>
    </row>
    <row r="61" spans="1:79" ht="15.75" customHeight="1" x14ac:dyDescent="0.2">
      <c r="A61" s="103" t="s">
        <v>43</v>
      </c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  <c r="BD61" s="103"/>
      <c r="BE61" s="103"/>
      <c r="BF61" s="103"/>
      <c r="BG61" s="103"/>
      <c r="BH61" s="103"/>
      <c r="BI61" s="103"/>
      <c r="BJ61" s="103"/>
      <c r="BK61" s="103"/>
      <c r="BL61" s="103"/>
    </row>
    <row r="62" spans="1:79" s="44" customFormat="1" ht="20.45" customHeight="1" x14ac:dyDescent="0.2">
      <c r="A62" s="99" t="s">
        <v>28</v>
      </c>
      <c r="B62" s="99"/>
      <c r="C62" s="99"/>
      <c r="D62" s="99"/>
      <c r="E62" s="99"/>
      <c r="F62" s="99"/>
      <c r="G62" s="92" t="s">
        <v>44</v>
      </c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4"/>
      <c r="Z62" s="99" t="s">
        <v>2</v>
      </c>
      <c r="AA62" s="99"/>
      <c r="AB62" s="99"/>
      <c r="AC62" s="99"/>
      <c r="AD62" s="99"/>
      <c r="AE62" s="99" t="s">
        <v>1</v>
      </c>
      <c r="AF62" s="99"/>
      <c r="AG62" s="99"/>
      <c r="AH62" s="99"/>
      <c r="AI62" s="99"/>
      <c r="AJ62" s="99"/>
      <c r="AK62" s="99"/>
      <c r="AL62" s="99"/>
      <c r="AM62" s="99"/>
      <c r="AN62" s="99"/>
      <c r="AO62" s="92" t="s">
        <v>29</v>
      </c>
      <c r="AP62" s="93"/>
      <c r="AQ62" s="93"/>
      <c r="AR62" s="93"/>
      <c r="AS62" s="93"/>
      <c r="AT62" s="93"/>
      <c r="AU62" s="93"/>
      <c r="AV62" s="94"/>
      <c r="AW62" s="92" t="s">
        <v>30</v>
      </c>
      <c r="AX62" s="93"/>
      <c r="AY62" s="93"/>
      <c r="AZ62" s="93"/>
      <c r="BA62" s="93"/>
      <c r="BB62" s="93"/>
      <c r="BC62" s="93"/>
      <c r="BD62" s="94"/>
      <c r="BE62" s="92" t="s">
        <v>27</v>
      </c>
      <c r="BF62" s="93"/>
      <c r="BG62" s="93"/>
      <c r="BH62" s="93"/>
      <c r="BI62" s="93"/>
      <c r="BJ62" s="93"/>
      <c r="BK62" s="93"/>
      <c r="BL62" s="94"/>
    </row>
    <row r="63" spans="1:79" ht="15.75" customHeight="1" x14ac:dyDescent="0.2">
      <c r="A63" s="95">
        <v>1</v>
      </c>
      <c r="B63" s="95"/>
      <c r="C63" s="95"/>
      <c r="D63" s="95"/>
      <c r="E63" s="95"/>
      <c r="F63" s="95"/>
      <c r="G63" s="96">
        <v>2</v>
      </c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8"/>
      <c r="Z63" s="95">
        <v>3</v>
      </c>
      <c r="AA63" s="95"/>
      <c r="AB63" s="95"/>
      <c r="AC63" s="95"/>
      <c r="AD63" s="95"/>
      <c r="AE63" s="95">
        <v>4</v>
      </c>
      <c r="AF63" s="95"/>
      <c r="AG63" s="95"/>
      <c r="AH63" s="95"/>
      <c r="AI63" s="95"/>
      <c r="AJ63" s="95"/>
      <c r="AK63" s="95"/>
      <c r="AL63" s="95"/>
      <c r="AM63" s="95"/>
      <c r="AN63" s="95"/>
      <c r="AO63" s="95">
        <v>5</v>
      </c>
      <c r="AP63" s="95"/>
      <c r="AQ63" s="95"/>
      <c r="AR63" s="95"/>
      <c r="AS63" s="95"/>
      <c r="AT63" s="95"/>
      <c r="AU63" s="95"/>
      <c r="AV63" s="95"/>
      <c r="AW63" s="95">
        <v>6</v>
      </c>
      <c r="AX63" s="95"/>
      <c r="AY63" s="95"/>
      <c r="AZ63" s="95"/>
      <c r="BA63" s="95"/>
      <c r="BB63" s="95"/>
      <c r="BC63" s="95"/>
      <c r="BD63" s="95"/>
      <c r="BE63" s="95">
        <v>7</v>
      </c>
      <c r="BF63" s="95"/>
      <c r="BG63" s="95"/>
      <c r="BH63" s="95"/>
      <c r="BI63" s="95"/>
      <c r="BJ63" s="95"/>
      <c r="BK63" s="95"/>
      <c r="BL63" s="95"/>
    </row>
    <row r="64" spans="1:79" ht="12.75" hidden="1" customHeight="1" x14ac:dyDescent="0.2">
      <c r="A64" s="50" t="s">
        <v>33</v>
      </c>
      <c r="B64" s="50"/>
      <c r="C64" s="50"/>
      <c r="D64" s="50"/>
      <c r="E64" s="50"/>
      <c r="F64" s="50"/>
      <c r="G64" s="88" t="s">
        <v>7</v>
      </c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90"/>
      <c r="Z64" s="50" t="s">
        <v>19</v>
      </c>
      <c r="AA64" s="50"/>
      <c r="AB64" s="50"/>
      <c r="AC64" s="50"/>
      <c r="AD64" s="50"/>
      <c r="AE64" s="91" t="s">
        <v>32</v>
      </c>
      <c r="AF64" s="91"/>
      <c r="AG64" s="91"/>
      <c r="AH64" s="91"/>
      <c r="AI64" s="91"/>
      <c r="AJ64" s="91"/>
      <c r="AK64" s="91"/>
      <c r="AL64" s="91"/>
      <c r="AM64" s="91"/>
      <c r="AN64" s="88"/>
      <c r="AO64" s="83" t="s">
        <v>8</v>
      </c>
      <c r="AP64" s="83"/>
      <c r="AQ64" s="83"/>
      <c r="AR64" s="83"/>
      <c r="AS64" s="83"/>
      <c r="AT64" s="83"/>
      <c r="AU64" s="83"/>
      <c r="AV64" s="83"/>
      <c r="AW64" s="83" t="s">
        <v>31</v>
      </c>
      <c r="AX64" s="83"/>
      <c r="AY64" s="83"/>
      <c r="AZ64" s="83"/>
      <c r="BA64" s="83"/>
      <c r="BB64" s="83"/>
      <c r="BC64" s="83"/>
      <c r="BD64" s="83"/>
      <c r="BE64" s="83" t="s">
        <v>65</v>
      </c>
      <c r="BF64" s="83"/>
      <c r="BG64" s="83"/>
      <c r="BH64" s="83"/>
      <c r="BI64" s="83"/>
      <c r="BJ64" s="83"/>
      <c r="BK64" s="83"/>
      <c r="BL64" s="83"/>
      <c r="CA64" s="1" t="s">
        <v>17</v>
      </c>
    </row>
    <row r="65" spans="1:79" s="4" customFormat="1" ht="12.75" customHeight="1" x14ac:dyDescent="0.2">
      <c r="A65" s="59">
        <v>0</v>
      </c>
      <c r="B65" s="59"/>
      <c r="C65" s="59"/>
      <c r="D65" s="59"/>
      <c r="E65" s="59"/>
      <c r="F65" s="59"/>
      <c r="G65" s="60" t="s">
        <v>64</v>
      </c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5"/>
      <c r="Z65" s="63"/>
      <c r="AA65" s="63"/>
      <c r="AB65" s="63"/>
      <c r="AC65" s="63"/>
      <c r="AD65" s="63"/>
      <c r="AE65" s="86"/>
      <c r="AF65" s="86"/>
      <c r="AG65" s="86"/>
      <c r="AH65" s="86"/>
      <c r="AI65" s="86"/>
      <c r="AJ65" s="86"/>
      <c r="AK65" s="86"/>
      <c r="AL65" s="86"/>
      <c r="AM65" s="86"/>
      <c r="AN65" s="60"/>
      <c r="AO65" s="87"/>
      <c r="AP65" s="87"/>
      <c r="AQ65" s="87"/>
      <c r="AR65" s="87"/>
      <c r="AS65" s="87"/>
      <c r="AT65" s="87"/>
      <c r="AU65" s="87"/>
      <c r="AV65" s="87"/>
      <c r="AW65" s="87"/>
      <c r="AX65" s="87"/>
      <c r="AY65" s="87"/>
      <c r="AZ65" s="87"/>
      <c r="BA65" s="87"/>
      <c r="BB65" s="87"/>
      <c r="BC65" s="87"/>
      <c r="BD65" s="87"/>
      <c r="BE65" s="87"/>
      <c r="BF65" s="87"/>
      <c r="BG65" s="87"/>
      <c r="BH65" s="87"/>
      <c r="BI65" s="87"/>
      <c r="BJ65" s="87"/>
      <c r="BK65" s="87"/>
      <c r="BL65" s="87"/>
      <c r="CA65" s="4" t="s">
        <v>18</v>
      </c>
    </row>
    <row r="66" spans="1:79" ht="16.5" customHeight="1" x14ac:dyDescent="0.2">
      <c r="A66" s="50">
        <v>0</v>
      </c>
      <c r="B66" s="50"/>
      <c r="C66" s="50"/>
      <c r="D66" s="50"/>
      <c r="E66" s="50"/>
      <c r="F66" s="50"/>
      <c r="G66" s="67" t="s">
        <v>82</v>
      </c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9"/>
      <c r="Z66" s="54" t="s">
        <v>67</v>
      </c>
      <c r="AA66" s="54"/>
      <c r="AB66" s="54"/>
      <c r="AC66" s="54"/>
      <c r="AD66" s="54"/>
      <c r="AE66" s="70" t="s">
        <v>83</v>
      </c>
      <c r="AF66" s="71"/>
      <c r="AG66" s="71"/>
      <c r="AH66" s="71"/>
      <c r="AI66" s="71"/>
      <c r="AJ66" s="71"/>
      <c r="AK66" s="71"/>
      <c r="AL66" s="71"/>
      <c r="AM66" s="71"/>
      <c r="AN66" s="72"/>
      <c r="AO66" s="58">
        <v>190</v>
      </c>
      <c r="AP66" s="58"/>
      <c r="AQ66" s="58"/>
      <c r="AR66" s="58"/>
      <c r="AS66" s="58"/>
      <c r="AT66" s="58"/>
      <c r="AU66" s="58"/>
      <c r="AV66" s="58"/>
      <c r="AW66" s="58">
        <v>190</v>
      </c>
      <c r="AX66" s="58"/>
      <c r="AY66" s="58"/>
      <c r="AZ66" s="58"/>
      <c r="BA66" s="58"/>
      <c r="BB66" s="58"/>
      <c r="BC66" s="58"/>
      <c r="BD66" s="58"/>
      <c r="BE66" s="58">
        <f>AW66</f>
        <v>190</v>
      </c>
      <c r="BF66" s="58"/>
      <c r="BG66" s="58"/>
      <c r="BH66" s="58"/>
      <c r="BI66" s="58"/>
      <c r="BJ66" s="58"/>
      <c r="BK66" s="58"/>
      <c r="BL66" s="58"/>
    </row>
    <row r="67" spans="1:79" ht="26.1" customHeight="1" x14ac:dyDescent="0.2">
      <c r="A67" s="50">
        <v>0</v>
      </c>
      <c r="B67" s="50"/>
      <c r="C67" s="50"/>
      <c r="D67" s="50"/>
      <c r="E67" s="50"/>
      <c r="F67" s="50"/>
      <c r="G67" s="67" t="s">
        <v>84</v>
      </c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9"/>
      <c r="Z67" s="54" t="s">
        <v>66</v>
      </c>
      <c r="AA67" s="54"/>
      <c r="AB67" s="54"/>
      <c r="AC67" s="54"/>
      <c r="AD67" s="54"/>
      <c r="AE67" s="55" t="s">
        <v>85</v>
      </c>
      <c r="AF67" s="56"/>
      <c r="AG67" s="56"/>
      <c r="AH67" s="56"/>
      <c r="AI67" s="56"/>
      <c r="AJ67" s="56"/>
      <c r="AK67" s="56"/>
      <c r="AL67" s="56"/>
      <c r="AM67" s="56"/>
      <c r="AN67" s="57"/>
      <c r="AO67" s="58">
        <v>2</v>
      </c>
      <c r="AP67" s="58"/>
      <c r="AQ67" s="58"/>
      <c r="AR67" s="58"/>
      <c r="AS67" s="58"/>
      <c r="AT67" s="58"/>
      <c r="AU67" s="58"/>
      <c r="AV67" s="58"/>
      <c r="AW67" s="58">
        <v>2</v>
      </c>
      <c r="AX67" s="58"/>
      <c r="AY67" s="58"/>
      <c r="AZ67" s="58"/>
      <c r="BA67" s="58"/>
      <c r="BB67" s="58"/>
      <c r="BC67" s="58"/>
      <c r="BD67" s="58"/>
      <c r="BE67" s="58">
        <v>2</v>
      </c>
      <c r="BF67" s="58"/>
      <c r="BG67" s="58"/>
      <c r="BH67" s="58"/>
      <c r="BI67" s="58"/>
      <c r="BJ67" s="58"/>
      <c r="BK67" s="58"/>
      <c r="BL67" s="58"/>
    </row>
    <row r="68" spans="1:79" s="4" customFormat="1" ht="16.5" customHeight="1" x14ac:dyDescent="0.2">
      <c r="A68" s="59">
        <v>0</v>
      </c>
      <c r="B68" s="59"/>
      <c r="C68" s="59"/>
      <c r="D68" s="59"/>
      <c r="E68" s="59"/>
      <c r="F68" s="59"/>
      <c r="G68" s="60" t="s">
        <v>68</v>
      </c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2"/>
      <c r="Z68" s="63"/>
      <c r="AA68" s="63"/>
      <c r="AB68" s="63"/>
      <c r="AC68" s="63"/>
      <c r="AD68" s="63"/>
      <c r="AE68" s="64"/>
      <c r="AF68" s="65"/>
      <c r="AG68" s="65"/>
      <c r="AH68" s="65"/>
      <c r="AI68" s="65"/>
      <c r="AJ68" s="65"/>
      <c r="AK68" s="65"/>
      <c r="AL68" s="65"/>
      <c r="AM68" s="65"/>
      <c r="AN68" s="66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/>
      <c r="BF68" s="49"/>
      <c r="BG68" s="49"/>
      <c r="BH68" s="49"/>
      <c r="BI68" s="49"/>
      <c r="BJ68" s="49"/>
      <c r="BK68" s="49"/>
      <c r="BL68" s="49"/>
    </row>
    <row r="69" spans="1:79" ht="26.1" customHeight="1" x14ac:dyDescent="0.2">
      <c r="A69" s="50">
        <v>0</v>
      </c>
      <c r="B69" s="50"/>
      <c r="C69" s="50"/>
      <c r="D69" s="50"/>
      <c r="E69" s="50"/>
      <c r="F69" s="50"/>
      <c r="G69" s="67" t="s">
        <v>86</v>
      </c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9"/>
      <c r="Z69" s="54" t="s">
        <v>66</v>
      </c>
      <c r="AA69" s="54"/>
      <c r="AB69" s="54"/>
      <c r="AC69" s="54"/>
      <c r="AD69" s="54"/>
      <c r="AE69" s="55" t="s">
        <v>85</v>
      </c>
      <c r="AF69" s="56"/>
      <c r="AG69" s="56"/>
      <c r="AH69" s="56"/>
      <c r="AI69" s="56"/>
      <c r="AJ69" s="56"/>
      <c r="AK69" s="56"/>
      <c r="AL69" s="56"/>
      <c r="AM69" s="56"/>
      <c r="AN69" s="57"/>
      <c r="AO69" s="58">
        <v>28</v>
      </c>
      <c r="AP69" s="58"/>
      <c r="AQ69" s="58"/>
      <c r="AR69" s="58"/>
      <c r="AS69" s="58"/>
      <c r="AT69" s="58"/>
      <c r="AU69" s="58"/>
      <c r="AV69" s="58"/>
      <c r="AW69" s="58">
        <v>28</v>
      </c>
      <c r="AX69" s="58"/>
      <c r="AY69" s="58"/>
      <c r="AZ69" s="58"/>
      <c r="BA69" s="58"/>
      <c r="BB69" s="58"/>
      <c r="BC69" s="58"/>
      <c r="BD69" s="58"/>
      <c r="BE69" s="58">
        <v>28</v>
      </c>
      <c r="BF69" s="58"/>
      <c r="BG69" s="58"/>
      <c r="BH69" s="58"/>
      <c r="BI69" s="58"/>
      <c r="BJ69" s="58"/>
      <c r="BK69" s="58"/>
      <c r="BL69" s="58"/>
    </row>
    <row r="70" spans="1:79" s="4" customFormat="1" ht="12.75" customHeight="1" x14ac:dyDescent="0.2">
      <c r="A70" s="59">
        <v>0</v>
      </c>
      <c r="B70" s="59"/>
      <c r="C70" s="59"/>
      <c r="D70" s="59"/>
      <c r="E70" s="59"/>
      <c r="F70" s="59"/>
      <c r="G70" s="60" t="s">
        <v>69</v>
      </c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2"/>
      <c r="Z70" s="63"/>
      <c r="AA70" s="63"/>
      <c r="AB70" s="63"/>
      <c r="AC70" s="63"/>
      <c r="AD70" s="63"/>
      <c r="AE70" s="64"/>
      <c r="AF70" s="65"/>
      <c r="AG70" s="65"/>
      <c r="AH70" s="65"/>
      <c r="AI70" s="65"/>
      <c r="AJ70" s="65"/>
      <c r="AK70" s="65"/>
      <c r="AL70" s="65"/>
      <c r="AM70" s="65"/>
      <c r="AN70" s="66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/>
      <c r="BF70" s="49"/>
      <c r="BG70" s="49"/>
      <c r="BH70" s="49"/>
      <c r="BI70" s="49"/>
      <c r="BJ70" s="49"/>
      <c r="BK70" s="49"/>
      <c r="BL70" s="49"/>
    </row>
    <row r="71" spans="1:79" ht="26.1" customHeight="1" x14ac:dyDescent="0.2">
      <c r="A71" s="50">
        <v>0</v>
      </c>
      <c r="B71" s="50"/>
      <c r="C71" s="50"/>
      <c r="D71" s="50"/>
      <c r="E71" s="50"/>
      <c r="F71" s="50"/>
      <c r="G71" s="51" t="s">
        <v>87</v>
      </c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3"/>
      <c r="Z71" s="54" t="s">
        <v>70</v>
      </c>
      <c r="AA71" s="54"/>
      <c r="AB71" s="54"/>
      <c r="AC71" s="54"/>
      <c r="AD71" s="54"/>
      <c r="AE71" s="55" t="s">
        <v>85</v>
      </c>
      <c r="AF71" s="56"/>
      <c r="AG71" s="56"/>
      <c r="AH71" s="56"/>
      <c r="AI71" s="56"/>
      <c r="AJ71" s="56"/>
      <c r="AK71" s="56"/>
      <c r="AL71" s="56"/>
      <c r="AM71" s="56"/>
      <c r="AN71" s="57"/>
      <c r="AO71" s="58">
        <f>39000/28</f>
        <v>1392.8571428571429</v>
      </c>
      <c r="AP71" s="58"/>
      <c r="AQ71" s="58"/>
      <c r="AR71" s="58"/>
      <c r="AS71" s="58"/>
      <c r="AT71" s="58"/>
      <c r="AU71" s="58"/>
      <c r="AV71" s="58"/>
      <c r="AW71" s="58">
        <f>AO71</f>
        <v>1392.8571428571429</v>
      </c>
      <c r="AX71" s="58"/>
      <c r="AY71" s="58"/>
      <c r="AZ71" s="58"/>
      <c r="BA71" s="58"/>
      <c r="BB71" s="58"/>
      <c r="BC71" s="58"/>
      <c r="BD71" s="58"/>
      <c r="BE71" s="58">
        <f>AO71</f>
        <v>1392.8571428571429</v>
      </c>
      <c r="BF71" s="58"/>
      <c r="BG71" s="58"/>
      <c r="BH71" s="58"/>
      <c r="BI71" s="58"/>
      <c r="BJ71" s="58"/>
      <c r="BK71" s="58"/>
      <c r="BL71" s="58"/>
    </row>
    <row r="72" spans="1:79" s="4" customFormat="1" ht="15.6" customHeight="1" x14ac:dyDescent="0.2">
      <c r="A72" s="59">
        <v>0</v>
      </c>
      <c r="B72" s="59"/>
      <c r="C72" s="59"/>
      <c r="D72" s="59"/>
      <c r="E72" s="59"/>
      <c r="F72" s="59"/>
      <c r="G72" s="60" t="s">
        <v>72</v>
      </c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2"/>
      <c r="Z72" s="63"/>
      <c r="AA72" s="63"/>
      <c r="AB72" s="63"/>
      <c r="AC72" s="63"/>
      <c r="AD72" s="63"/>
      <c r="AE72" s="64"/>
      <c r="AF72" s="65"/>
      <c r="AG72" s="65"/>
      <c r="AH72" s="65"/>
      <c r="AI72" s="65"/>
      <c r="AJ72" s="65"/>
      <c r="AK72" s="65"/>
      <c r="AL72" s="65"/>
      <c r="AM72" s="65"/>
      <c r="AN72" s="66"/>
      <c r="AO72" s="49"/>
      <c r="AP72" s="49"/>
      <c r="AQ72" s="49"/>
      <c r="AR72" s="49"/>
      <c r="AS72" s="49"/>
      <c r="AT72" s="49"/>
      <c r="AU72" s="49"/>
      <c r="AV72" s="49"/>
      <c r="AW72" s="49"/>
      <c r="AX72" s="49"/>
      <c r="AY72" s="49"/>
      <c r="AZ72" s="49"/>
      <c r="BA72" s="49"/>
      <c r="BB72" s="49"/>
      <c r="BC72" s="49"/>
      <c r="BD72" s="49"/>
      <c r="BE72" s="49"/>
      <c r="BF72" s="49"/>
      <c r="BG72" s="49"/>
      <c r="BH72" s="49"/>
      <c r="BI72" s="49"/>
      <c r="BJ72" s="49"/>
      <c r="BK72" s="49"/>
      <c r="BL72" s="49"/>
    </row>
    <row r="73" spans="1:79" ht="33" customHeight="1" x14ac:dyDescent="0.2">
      <c r="A73" s="50">
        <v>0</v>
      </c>
      <c r="B73" s="50"/>
      <c r="C73" s="50"/>
      <c r="D73" s="50"/>
      <c r="E73" s="50"/>
      <c r="F73" s="50"/>
      <c r="G73" s="51" t="s">
        <v>88</v>
      </c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3"/>
      <c r="Z73" s="54" t="s">
        <v>73</v>
      </c>
      <c r="AA73" s="54"/>
      <c r="AB73" s="54"/>
      <c r="AC73" s="54"/>
      <c r="AD73" s="54"/>
      <c r="AE73" s="55" t="s">
        <v>71</v>
      </c>
      <c r="AF73" s="56"/>
      <c r="AG73" s="56"/>
      <c r="AH73" s="56"/>
      <c r="AI73" s="56"/>
      <c r="AJ73" s="56"/>
      <c r="AK73" s="56"/>
      <c r="AL73" s="56"/>
      <c r="AM73" s="56"/>
      <c r="AN73" s="57"/>
      <c r="AO73" s="58">
        <f>650000/650000%</f>
        <v>100</v>
      </c>
      <c r="AP73" s="58"/>
      <c r="AQ73" s="58"/>
      <c r="AR73" s="58"/>
      <c r="AS73" s="58"/>
      <c r="AT73" s="58"/>
      <c r="AU73" s="58"/>
      <c r="AV73" s="58"/>
      <c r="AW73" s="58">
        <f>AO73</f>
        <v>100</v>
      </c>
      <c r="AX73" s="58"/>
      <c r="AY73" s="58"/>
      <c r="AZ73" s="58"/>
      <c r="BA73" s="58"/>
      <c r="BB73" s="58"/>
      <c r="BC73" s="58"/>
      <c r="BD73" s="58"/>
      <c r="BE73" s="58">
        <f>AO73</f>
        <v>100</v>
      </c>
      <c r="BF73" s="58"/>
      <c r="BG73" s="58"/>
      <c r="BH73" s="58"/>
      <c r="BI73" s="58"/>
      <c r="BJ73" s="58"/>
      <c r="BK73" s="58"/>
      <c r="BL73" s="58"/>
    </row>
    <row r="74" spans="1:79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 x14ac:dyDescent="0.2">
      <c r="A76" s="79" t="s">
        <v>77</v>
      </c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38"/>
      <c r="X76" s="38"/>
      <c r="Y76" s="38"/>
      <c r="Z76" s="38"/>
      <c r="AA76" s="38"/>
      <c r="AB76" s="38"/>
      <c r="AC76" s="39"/>
      <c r="AD76" s="39"/>
      <c r="AE76" s="39"/>
      <c r="AF76" s="39"/>
      <c r="AG76" s="39"/>
      <c r="AH76" s="38"/>
      <c r="AI76" s="38"/>
      <c r="AJ76" s="38"/>
      <c r="AK76" s="38"/>
      <c r="AL76" s="38"/>
      <c r="AM76" s="38"/>
      <c r="AN76" s="5"/>
      <c r="AO76" s="46" t="s">
        <v>93</v>
      </c>
      <c r="AP76" s="46"/>
      <c r="AQ76" s="46"/>
      <c r="AR76" s="46"/>
      <c r="AS76" s="46"/>
      <c r="AT76" s="46"/>
      <c r="AU76" s="46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</row>
    <row r="77" spans="1:79" x14ac:dyDescent="0.2">
      <c r="W77" s="81" t="s">
        <v>5</v>
      </c>
      <c r="X77" s="81"/>
      <c r="Y77" s="81"/>
      <c r="Z77" s="81"/>
      <c r="AA77" s="81"/>
      <c r="AB77" s="81"/>
      <c r="AC77" s="81"/>
      <c r="AD77" s="81"/>
      <c r="AE77" s="81"/>
      <c r="AF77" s="81"/>
      <c r="AG77" s="81"/>
      <c r="AH77" s="81"/>
      <c r="AI77" s="81"/>
      <c r="AJ77" s="81"/>
      <c r="AK77" s="81"/>
      <c r="AL77" s="81"/>
      <c r="AM77" s="81"/>
      <c r="AO77" s="73" t="s">
        <v>102</v>
      </c>
      <c r="AP77" s="73"/>
      <c r="AQ77" s="73"/>
      <c r="AR77" s="73"/>
      <c r="AS77" s="73"/>
      <c r="AT77" s="73"/>
      <c r="AU77" s="73"/>
      <c r="AV77" s="73"/>
      <c r="AW77" s="73"/>
      <c r="AX77" s="73"/>
      <c r="AY77" s="73"/>
      <c r="AZ77" s="73"/>
      <c r="BA77" s="73"/>
      <c r="BB77" s="73"/>
      <c r="BC77" s="73"/>
      <c r="BD77" s="73"/>
      <c r="BE77" s="73"/>
      <c r="BF77" s="73"/>
      <c r="BG77" s="73"/>
    </row>
    <row r="78" spans="1:79" ht="15.75" customHeight="1" x14ac:dyDescent="0.2">
      <c r="A78" s="82" t="s">
        <v>3</v>
      </c>
      <c r="B78" s="82"/>
      <c r="C78" s="82"/>
      <c r="D78" s="82"/>
      <c r="E78" s="82"/>
      <c r="F78" s="82"/>
    </row>
    <row r="79" spans="1:79" ht="13.35" customHeight="1" x14ac:dyDescent="0.2">
      <c r="A79" s="77" t="s">
        <v>94</v>
      </c>
      <c r="B79" s="77"/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77"/>
      <c r="AK79" s="77"/>
      <c r="AL79" s="77"/>
      <c r="AM79" s="77"/>
      <c r="AN79" s="77"/>
      <c r="AO79" s="77"/>
      <c r="AP79" s="77"/>
      <c r="AQ79" s="77"/>
      <c r="AR79" s="77"/>
      <c r="AS79" s="77"/>
    </row>
    <row r="80" spans="1:79" x14ac:dyDescent="0.2">
      <c r="A80" s="78" t="s">
        <v>47</v>
      </c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  <c r="AJ80" s="78"/>
      <c r="AK80" s="78"/>
      <c r="AL80" s="78"/>
      <c r="AM80" s="78"/>
      <c r="AN80" s="78"/>
      <c r="AO80" s="78"/>
      <c r="AP80" s="78"/>
      <c r="AQ80" s="78"/>
      <c r="AR80" s="78"/>
      <c r="AS80" s="78"/>
    </row>
    <row r="81" spans="1:59" ht="6" customHeight="1" x14ac:dyDescent="0.2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</row>
    <row r="82" spans="1:59" ht="15.6" customHeight="1" x14ac:dyDescent="0.2">
      <c r="A82" s="79" t="s">
        <v>95</v>
      </c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38"/>
      <c r="X82" s="38"/>
      <c r="Y82" s="38"/>
      <c r="Z82" s="38"/>
      <c r="AA82" s="38"/>
      <c r="AB82" s="38"/>
      <c r="AC82" s="39"/>
      <c r="AD82" s="39"/>
      <c r="AE82" s="39"/>
      <c r="AF82" s="39"/>
      <c r="AG82" s="39"/>
      <c r="AH82" s="38"/>
      <c r="AI82" s="38"/>
      <c r="AJ82" s="38"/>
      <c r="AK82" s="38"/>
      <c r="AL82" s="38"/>
      <c r="AM82" s="38"/>
      <c r="AN82" s="5"/>
      <c r="AO82" s="47" t="s">
        <v>96</v>
      </c>
      <c r="AP82" s="47"/>
      <c r="AQ82" s="47"/>
      <c r="AR82" s="47"/>
      <c r="AS82" s="47"/>
      <c r="AT82" s="47"/>
      <c r="AU82" s="47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</row>
    <row r="83" spans="1:59" ht="9.6" customHeight="1" x14ac:dyDescent="0.2">
      <c r="W83" s="81" t="s">
        <v>5</v>
      </c>
      <c r="X83" s="81"/>
      <c r="Y83" s="81"/>
      <c r="Z83" s="81"/>
      <c r="AA83" s="81"/>
      <c r="AB83" s="81"/>
      <c r="AC83" s="81"/>
      <c r="AD83" s="81"/>
      <c r="AE83" s="81"/>
      <c r="AF83" s="81"/>
      <c r="AG83" s="81"/>
      <c r="AH83" s="81"/>
      <c r="AI83" s="81"/>
      <c r="AJ83" s="81"/>
      <c r="AK83" s="81"/>
      <c r="AL83" s="81"/>
      <c r="AM83" s="81"/>
      <c r="AO83" s="73" t="s">
        <v>102</v>
      </c>
      <c r="AP83" s="73"/>
      <c r="AQ83" s="73"/>
      <c r="AR83" s="73"/>
      <c r="AS83" s="73"/>
      <c r="AT83" s="73"/>
      <c r="AU83" s="73"/>
      <c r="AV83" s="73"/>
      <c r="AW83" s="73"/>
      <c r="AX83" s="73"/>
      <c r="AY83" s="73"/>
      <c r="AZ83" s="73"/>
      <c r="BA83" s="73"/>
      <c r="BB83" s="73"/>
      <c r="BC83" s="73"/>
      <c r="BD83" s="73"/>
      <c r="BE83" s="73"/>
      <c r="BF83" s="73"/>
      <c r="BG83" s="73"/>
    </row>
    <row r="84" spans="1:59" x14ac:dyDescent="0.2">
      <c r="A84" s="48" t="s">
        <v>108</v>
      </c>
      <c r="B84" s="48"/>
      <c r="C84" s="48"/>
      <c r="D84" s="48"/>
      <c r="E84" s="48"/>
      <c r="F84" s="48"/>
      <c r="G84" s="42"/>
      <c r="H84" s="42"/>
    </row>
    <row r="85" spans="1:59" x14ac:dyDescent="0.2">
      <c r="A85" s="73" t="s">
        <v>45</v>
      </c>
      <c r="B85" s="73"/>
      <c r="C85" s="73"/>
      <c r="D85" s="73"/>
      <c r="E85" s="73"/>
      <c r="F85" s="73"/>
      <c r="G85" s="73"/>
      <c r="H85" s="73"/>
      <c r="I85" s="37"/>
      <c r="J85" s="37"/>
      <c r="K85" s="37"/>
      <c r="L85" s="37"/>
      <c r="M85" s="37"/>
      <c r="N85" s="37"/>
      <c r="O85" s="37"/>
      <c r="P85" s="37"/>
      <c r="Q85" s="37"/>
    </row>
    <row r="86" spans="1:59" x14ac:dyDescent="0.2">
      <c r="A86" s="43" t="s">
        <v>46</v>
      </c>
    </row>
  </sheetData>
  <mergeCells count="214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C50:AJ50"/>
    <mergeCell ref="AK50:AR50"/>
    <mergeCell ref="AS50:AZ50"/>
    <mergeCell ref="A58:C58"/>
    <mergeCell ref="D58:AA58"/>
    <mergeCell ref="AB58:AI58"/>
    <mergeCell ref="AJ58:AQ58"/>
    <mergeCell ref="AR58:AY58"/>
    <mergeCell ref="A61:BL61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9:C59"/>
    <mergeCell ref="D59:AA59"/>
    <mergeCell ref="AB59:AI59"/>
    <mergeCell ref="AJ59:AQ59"/>
    <mergeCell ref="AR59:AY59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85:H85"/>
    <mergeCell ref="A50:C50"/>
    <mergeCell ref="D50:AB50"/>
    <mergeCell ref="A79:AS79"/>
    <mergeCell ref="A80:AS80"/>
    <mergeCell ref="A82:V82"/>
    <mergeCell ref="W83:AM83"/>
    <mergeCell ref="AO83:BG83"/>
    <mergeCell ref="A76:V76"/>
    <mergeCell ref="W77:AM77"/>
    <mergeCell ref="AO77:BG77"/>
    <mergeCell ref="A78:F78"/>
    <mergeCell ref="BE64:BL64"/>
    <mergeCell ref="A65:F65"/>
    <mergeCell ref="BE66:BL66"/>
    <mergeCell ref="A67:F67"/>
    <mergeCell ref="G67:Y67"/>
    <mergeCell ref="Z67:AD67"/>
    <mergeCell ref="AE67:AN67"/>
    <mergeCell ref="G65:Y65"/>
    <mergeCell ref="Z65:AD65"/>
    <mergeCell ref="AE65:AN65"/>
    <mergeCell ref="AO65:AV65"/>
    <mergeCell ref="AW65:BD65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O76:AU76"/>
    <mergeCell ref="AO82:AU82"/>
    <mergeCell ref="A84:F8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</mergeCells>
  <conditionalFormatting sqref="G65:L65">
    <cfRule type="cellIs" dxfId="19" priority="21" stopIfTrue="1" operator="equal">
      <formula>$G64</formula>
    </cfRule>
  </conditionalFormatting>
  <conditionalFormatting sqref="D49">
    <cfRule type="cellIs" dxfId="18" priority="22" stopIfTrue="1" operator="equal">
      <formula>$D48</formula>
    </cfRule>
  </conditionalFormatting>
  <conditionalFormatting sqref="A65:F65">
    <cfRule type="cellIs" dxfId="17" priority="23" stopIfTrue="1" operator="equal">
      <formula>0</formula>
    </cfRule>
  </conditionalFormatting>
  <conditionalFormatting sqref="D50">
    <cfRule type="cellIs" dxfId="16" priority="20" stopIfTrue="1" operator="equal">
      <formula>$D49</formula>
    </cfRule>
  </conditionalFormatting>
  <conditionalFormatting sqref="G66">
    <cfRule type="cellIs" dxfId="15" priority="17" stopIfTrue="1" operator="equal">
      <formula>$G65</formula>
    </cfRule>
  </conditionalFormatting>
  <conditionalFormatting sqref="A66:F66">
    <cfRule type="cellIs" dxfId="14" priority="18" stopIfTrue="1" operator="equal">
      <formula>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1116084</vt:lpstr>
      <vt:lpstr>'1116084'!Область_друку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2023-01-16T12:07:14Z</cp:lastPrinted>
  <dcterms:created xsi:type="dcterms:W3CDTF">2016-08-15T09:54:21Z</dcterms:created>
  <dcterms:modified xsi:type="dcterms:W3CDTF">2023-01-30T07:07:44Z</dcterms:modified>
</cp:coreProperties>
</file>