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3121" sheetId="3" r:id="rId1"/>
  </sheets>
  <definedNames>
    <definedName name="_xlnm.Print_Area" localSheetId="0">'1113121'!$A$1:$BM$96</definedName>
  </definedNames>
  <calcPr calcId="152511"/>
</workbook>
</file>

<file path=xl/calcChain.xml><?xml version="1.0" encoding="utf-8"?>
<calcChain xmlns="http://schemas.openxmlformats.org/spreadsheetml/2006/main">
  <c r="AW80" i="3" l="1"/>
  <c r="BE72" i="3" l="1"/>
  <c r="BE73" i="3"/>
  <c r="BE74" i="3"/>
  <c r="BE75" i="3"/>
  <c r="BE76" i="3"/>
  <c r="BE77" i="3"/>
  <c r="BE78" i="3"/>
  <c r="BE67" i="3"/>
  <c r="BE68" i="3"/>
  <c r="BE69" i="3"/>
  <c r="BE71" i="3"/>
  <c r="BE66" i="3"/>
  <c r="BE80" i="3" l="1"/>
  <c r="U22" i="3" l="1"/>
  <c r="AK49" i="3" s="1"/>
  <c r="AJ58" i="3" l="1"/>
  <c r="AJ59" i="3" s="1"/>
  <c r="AK50" i="3"/>
  <c r="AB58" i="3"/>
  <c r="AB59" i="3" s="1"/>
  <c r="AR59" i="3" l="1"/>
  <c r="AR58" i="3"/>
  <c r="AS50" i="3"/>
  <c r="AS49" i="3"/>
</calcChain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<sst xmlns="http://schemas.openxmlformats.org/spreadsheetml/2006/main" count="149" uniqueCount="107">
  <si>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</si>
  <si>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</si>
  <si>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</si>
  <si>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</si>
  <si>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</si>
  <si>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</si>
  <si>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</si>
  <si>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</si>
  <si>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</si>
  <si>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</si>
  <si>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</si>
  <si>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</si>
  <si>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</si>
  <si>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</si>
  <si>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</si>
  <si>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</si>
  <si>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</si>
  <si>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</si>
  <si>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</si>
  <si>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</si>
  <si>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</si>
  <si>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</si>
  <si>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</si>
  <si>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</si>
  <si>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</si>
  <si>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</si>
  <si>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</si>
  <si>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</si>
  <si>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</si>
  <si>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</si>
  <si>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</si>
  <si>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</si>
  <si>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</si>
  <si>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</si>
  <si>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</si>
  <si>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</si>
  <si>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</si>
  <si>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</si>
  <si>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</si>
  <si>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</si>
  <si>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</si>
  <si>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</si>
  <si>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</si>
  <si>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</si>
  <si>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</si>
  <si>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</si>
  <si>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</si>
  <si>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</si>
  <si>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</si>
  <si>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</si>
  <si>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</si>
  <si>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</si>
  <si>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</si>
  <si>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</si>
  <si>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</si>
  <si>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</si>
  <si>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</si>
  <si>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</si>
  <si>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</si>
  <si>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</si>
  <si>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</si>
  <si>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</si>
  <si>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</si>
  <si>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</si>
  <si>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</si>
  <si>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</si>
  <si>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</si>
  <si>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</si>
  <si>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</si>
  <si>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</si>
  <si>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</si>
  <si>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</si>
  <si>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</si>
  <si>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</si>
  <si>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</si>
  <si>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1110000</t>
  </si>
  <si>
    <t>%</t>
  </si>
  <si>
    <t>Начальник управління молоді та спорту</t>
  </si>
  <si>
    <t>Сергій РЕМЕЗ</t>
  </si>
  <si>
    <t>тис.грн</t>
  </si>
  <si>
    <t>,</t>
  </si>
  <si>
    <t>результат фінансової діяльності підприємства за 2021 р.</t>
  </si>
  <si>
    <t>бюджетної програми місцевого бюджету на 2023  рік</t>
  </si>
  <si>
    <t xml:space="preserve">Забезпечення спорудження (будівництва, реконструкції) об'єктів галузі фізичної культури та спорту.
</t>
  </si>
  <si>
    <t>кошторисна документація</t>
  </si>
  <si>
    <t xml:space="preserve">кількість виготовленої проєктно-кошторисної документації на об’єкт </t>
  </si>
  <si>
    <t>одиниць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</si>
  <si>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</si>
  <si>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</si>
  <si>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виготовлення проєктно - кошторисної документації</t>
  </si>
  <si>
    <t>1117640</t>
  </si>
  <si>
    <t>0470</t>
  </si>
  <si>
    <t>Заходи з енергозбереження</t>
  </si>
  <si>
    <t xml:space="preserve"> Виготовлення проєктно-кошторисної документації, її експертиза та часткове виконання робіт (реконструкція покрівлі)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</si>
  <si>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 xml:space="preserve"> Часткове виконання робіт (реконструкція покрівлі) по об’єкту: 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</t>
  </si>
  <si>
    <t>обсяг витрат на проведення експертизи виготовлення проєктно - кошторисної документації</t>
  </si>
  <si>
    <t>часткове виконання робіт (реконструкція покрівлі)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</si>
  <si>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</si>
  <si>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</si>
  <si>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площа покрівлі, якої планується реконструкція</t>
  </si>
  <si>
    <t>м²</t>
  </si>
  <si>
    <t>середні витрати на один метр виконання робіт</t>
  </si>
  <si>
    <t xml:space="preserve">
технічна документація 
</t>
  </si>
  <si>
    <t>розрахунковий рівень економії енергоносіїв після запровадження заходів з енергозбереження</t>
  </si>
  <si>
    <t>8-а</t>
  </si>
  <si>
    <t xml:space="preserve">Наказ від   10.04.2023 р. </t>
  </si>
  <si>
    <t>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</si>
</sst>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1" zoomScaleNormal="100" zoomScaleSheetLayoutView="100" workbookViewId="0">
      <selection activeCell="BE91" sqref="BE91"/>
    </sheetView>
  </sheetViews>
  <sheetFormatPr defaultColWidth="9.140625" defaultRowHeight="12.75" x14ac:dyDescent="0.2"/>
  <cols>
    <col min="1" max="24" width="2.85546875" style="1" customWidth="1"/>
    <col min="25" max="25" width="1.425781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65" t="s">
        <v>35</v>
      </c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hidden="1" customHeight="1" x14ac:dyDescent="0.2">
      <c r="AO3" s="166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</row>
    <row r="4" spans="1:77" ht="19.7" customHeight="1" x14ac:dyDescent="0.2">
      <c r="AO4" s="168" t="s">
        <v>70</v>
      </c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</row>
    <row r="5" spans="1:77" x14ac:dyDescent="0.2">
      <c r="AO5" s="170" t="s">
        <v>20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77" ht="7.5" customHeight="1" x14ac:dyDescent="0.2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3.35" customHeight="1" x14ac:dyDescent="0.2">
      <c r="AO7" s="149" t="s">
        <v>105</v>
      </c>
      <c r="AP7" s="150"/>
      <c r="AQ7" s="150"/>
      <c r="AR7" s="150"/>
      <c r="AS7" s="150"/>
      <c r="AT7" s="150"/>
      <c r="AU7" s="150"/>
      <c r="AV7" s="1" t="s">
        <v>62</v>
      </c>
      <c r="AW7" s="164" t="s">
        <v>104</v>
      </c>
      <c r="AX7" s="164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22.35" customHeight="1" x14ac:dyDescent="0.2">
      <c r="A11" s="151" t="s">
        <v>82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152" t="s">
        <v>69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33"/>
      <c r="N13" s="154" t="s">
        <v>70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34"/>
      <c r="AU13" s="152" t="s">
        <v>74</v>
      </c>
      <c r="AV13" s="153"/>
      <c r="AW13" s="153"/>
      <c r="AX13" s="153"/>
      <c r="AY13" s="153"/>
      <c r="AZ13" s="153"/>
      <c r="BA13" s="153"/>
      <c r="BB13" s="15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58" t="s">
        <v>55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32"/>
      <c r="N14" s="159" t="s">
        <v>61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32"/>
      <c r="AU14" s="158" t="s">
        <v>54</v>
      </c>
      <c r="AV14" s="158"/>
      <c r="AW14" s="158"/>
      <c r="AX14" s="158"/>
      <c r="AY14" s="158"/>
      <c r="AZ14" s="158"/>
      <c r="BA14" s="158"/>
      <c r="BB14" s="15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152" t="s">
        <v>75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33"/>
      <c r="N16" s="160" t="s">
        <v>70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34"/>
      <c r="AU16" s="152" t="s">
        <v>74</v>
      </c>
      <c r="AV16" s="153"/>
      <c r="AW16" s="153"/>
      <c r="AX16" s="153"/>
      <c r="AY16" s="153"/>
      <c r="AZ16" s="153"/>
      <c r="BA16" s="153"/>
      <c r="BB16" s="15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58" t="s">
        <v>55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32"/>
      <c r="N17" s="159" t="s">
        <v>60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32"/>
      <c r="AU17" s="158" t="s">
        <v>54</v>
      </c>
      <c r="AV17" s="158"/>
      <c r="AW17" s="158"/>
      <c r="AX17" s="158"/>
      <c r="AY17" s="158"/>
      <c r="AZ17" s="158"/>
      <c r="BA17" s="158"/>
      <c r="BB17" s="15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53</v>
      </c>
      <c r="B19" s="152" t="s">
        <v>90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N19" s="152">
        <v>7640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25"/>
      <c r="AA19" s="155" t="s">
        <v>91</v>
      </c>
      <c r="AB19" s="156"/>
      <c r="AC19" s="156"/>
      <c r="AD19" s="156"/>
      <c r="AE19" s="156"/>
      <c r="AF19" s="156"/>
      <c r="AG19" s="156"/>
      <c r="AH19" s="156"/>
      <c r="AI19" s="156"/>
      <c r="AJ19" s="25"/>
      <c r="AK19" s="152" t="s">
        <v>92</v>
      </c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25"/>
      <c r="BE19" s="152" t="s">
        <v>98</v>
      </c>
      <c r="BF19" s="153"/>
      <c r="BG19" s="153"/>
      <c r="BH19" s="153"/>
      <c r="BI19" s="153"/>
      <c r="BJ19" s="153"/>
      <c r="BK19" s="153"/>
      <c r="BL19" s="15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58" t="s">
        <v>55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N20" s="158" t="s">
        <v>56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27"/>
      <c r="AA20" s="172" t="s">
        <v>57</v>
      </c>
      <c r="AB20" s="172"/>
      <c r="AC20" s="172"/>
      <c r="AD20" s="172"/>
      <c r="AE20" s="172"/>
      <c r="AF20" s="172"/>
      <c r="AG20" s="172"/>
      <c r="AH20" s="172"/>
      <c r="AI20" s="172"/>
      <c r="AJ20" s="27"/>
      <c r="AK20" s="173" t="s">
        <v>58</v>
      </c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27"/>
      <c r="BE20" s="158" t="s">
        <v>59</v>
      </c>
      <c r="BF20" s="158"/>
      <c r="BG20" s="158"/>
      <c r="BH20" s="158"/>
      <c r="BI20" s="158"/>
      <c r="BJ20" s="158"/>
      <c r="BK20" s="158"/>
      <c r="BL20" s="15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f>I23</f>
        <v>4229000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22</v>
      </c>
      <c r="B23" s="117"/>
      <c r="C23" s="117"/>
      <c r="D23" s="117"/>
      <c r="E23" s="117"/>
      <c r="F23" s="117"/>
      <c r="G23" s="117"/>
      <c r="H23" s="117"/>
      <c r="I23" s="146">
        <v>4229000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17" t="s">
        <v>24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 t="s">
        <v>80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58.35" customHeight="1" x14ac:dyDescent="0.2">
      <c r="A26" s="148" t="s">
        <v>97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7" t="s">
        <v>36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1" customHeight="1" x14ac:dyDescent="0.2">
      <c r="A29" s="48" t="s">
        <v>28</v>
      </c>
      <c r="B29" s="48"/>
      <c r="C29" s="48"/>
      <c r="D29" s="48"/>
      <c r="E29" s="48"/>
      <c r="F29" s="48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136">
        <v>1</v>
      </c>
      <c r="B30" s="136"/>
      <c r="C30" s="136"/>
      <c r="D30" s="136"/>
      <c r="E30" s="136"/>
      <c r="F30" s="136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33.6" customHeight="1" x14ac:dyDescent="0.2">
      <c r="A32" s="48">
        <v>1</v>
      </c>
      <c r="B32" s="48"/>
      <c r="C32" s="48"/>
      <c r="D32" s="48"/>
      <c r="E32" s="48"/>
      <c r="F32" s="48"/>
      <c r="G32" s="140" t="s">
        <v>94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7" t="s">
        <v>38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29.1" customHeight="1" x14ac:dyDescent="0.2">
      <c r="A35" s="143" t="s">
        <v>83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ht="6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8.600000000000001" customHeight="1" x14ac:dyDescent="0.2">
      <c r="A38" s="48" t="s">
        <v>28</v>
      </c>
      <c r="B38" s="48"/>
      <c r="C38" s="48"/>
      <c r="D38" s="48"/>
      <c r="E38" s="48"/>
      <c r="F38" s="48"/>
      <c r="G38" s="78" t="s">
        <v>25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136">
        <v>1</v>
      </c>
      <c r="B39" s="136"/>
      <c r="C39" s="136"/>
      <c r="D39" s="136"/>
      <c r="E39" s="136"/>
      <c r="F39" s="136"/>
      <c r="G39" s="137">
        <v>2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36" customHeight="1" x14ac:dyDescent="0.2">
      <c r="A41" s="48">
        <v>1</v>
      </c>
      <c r="B41" s="48"/>
      <c r="C41" s="48"/>
      <c r="D41" s="48"/>
      <c r="E41" s="48"/>
      <c r="F41" s="48"/>
      <c r="G41" s="113" t="s">
        <v>93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7" t="s">
        <v>41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8" t="s">
        <v>28</v>
      </c>
      <c r="B45" s="48"/>
      <c r="C45" s="48"/>
      <c r="D45" s="130" t="s">
        <v>26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46"/>
      <c r="BB45" s="46"/>
      <c r="BC45" s="46"/>
      <c r="BD45" s="46"/>
      <c r="BE45" s="46"/>
      <c r="BF45" s="46"/>
      <c r="BG45" s="46"/>
      <c r="BH45" s="46"/>
    </row>
    <row r="46" spans="1:79" ht="15.95" customHeight="1" x14ac:dyDescent="0.2">
      <c r="A46" s="48"/>
      <c r="B46" s="48"/>
      <c r="C46" s="48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2" x14ac:dyDescent="0.2">
      <c r="A47" s="93">
        <v>1</v>
      </c>
      <c r="B47" s="93"/>
      <c r="C47" s="93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93">
        <v>3</v>
      </c>
      <c r="AD47" s="93"/>
      <c r="AE47" s="93"/>
      <c r="AF47" s="93"/>
      <c r="AG47" s="93"/>
      <c r="AH47" s="93"/>
      <c r="AI47" s="93"/>
      <c r="AJ47" s="93"/>
      <c r="AK47" s="93">
        <v>4</v>
      </c>
      <c r="AL47" s="93"/>
      <c r="AM47" s="93"/>
      <c r="AN47" s="93"/>
      <c r="AO47" s="93"/>
      <c r="AP47" s="93"/>
      <c r="AQ47" s="93"/>
      <c r="AR47" s="93"/>
      <c r="AS47" s="93">
        <v>5</v>
      </c>
      <c r="AT47" s="93"/>
      <c r="AU47" s="93"/>
      <c r="AV47" s="93"/>
      <c r="AW47" s="93"/>
      <c r="AX47" s="93"/>
      <c r="AY47" s="93"/>
      <c r="AZ47" s="93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48" t="s">
        <v>6</v>
      </c>
      <c r="B48" s="48"/>
      <c r="C48" s="48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108" t="s">
        <v>8</v>
      </c>
      <c r="AD48" s="108"/>
      <c r="AE48" s="108"/>
      <c r="AF48" s="108"/>
      <c r="AG48" s="108"/>
      <c r="AH48" s="108"/>
      <c r="AI48" s="108"/>
      <c r="AJ48" s="108"/>
      <c r="AK48" s="108" t="s">
        <v>9</v>
      </c>
      <c r="AL48" s="108"/>
      <c r="AM48" s="108"/>
      <c r="AN48" s="108"/>
      <c r="AO48" s="108"/>
      <c r="AP48" s="108"/>
      <c r="AQ48" s="108"/>
      <c r="AR48" s="108"/>
      <c r="AS48" s="52" t="s">
        <v>10</v>
      </c>
      <c r="AT48" s="108"/>
      <c r="AU48" s="108"/>
      <c r="AV48" s="108"/>
      <c r="AW48" s="108"/>
      <c r="AX48" s="108"/>
      <c r="AY48" s="108"/>
      <c r="AZ48" s="10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74.45" customHeight="1" x14ac:dyDescent="0.2">
      <c r="A49" s="48">
        <v>1</v>
      </c>
      <c r="B49" s="48"/>
      <c r="C49" s="48"/>
      <c r="D49" s="113" t="s">
        <v>93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16">
        <v>0</v>
      </c>
      <c r="AD49" s="116"/>
      <c r="AE49" s="116"/>
      <c r="AF49" s="116"/>
      <c r="AG49" s="116"/>
      <c r="AH49" s="116"/>
      <c r="AI49" s="116"/>
      <c r="AJ49" s="116"/>
      <c r="AK49" s="116">
        <f>U22</f>
        <v>4229000</v>
      </c>
      <c r="AL49" s="116"/>
      <c r="AM49" s="116"/>
      <c r="AN49" s="116"/>
      <c r="AO49" s="116"/>
      <c r="AP49" s="116"/>
      <c r="AQ49" s="116"/>
      <c r="AR49" s="116"/>
      <c r="AS49" s="116">
        <f>AC49+AK49</f>
        <v>4229000</v>
      </c>
      <c r="AT49" s="116"/>
      <c r="AU49" s="116"/>
      <c r="AV49" s="116"/>
      <c r="AW49" s="116"/>
      <c r="AX49" s="116"/>
      <c r="AY49" s="116"/>
      <c r="AZ49" s="11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600000000000001" customHeight="1" x14ac:dyDescent="0.2">
      <c r="A50" s="66"/>
      <c r="B50" s="66"/>
      <c r="C50" s="66"/>
      <c r="D50" s="67" t="s">
        <v>63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121">
        <v>0</v>
      </c>
      <c r="AD50" s="121"/>
      <c r="AE50" s="121"/>
      <c r="AF50" s="121"/>
      <c r="AG50" s="121"/>
      <c r="AH50" s="121"/>
      <c r="AI50" s="121"/>
      <c r="AJ50" s="121"/>
      <c r="AK50" s="121">
        <f>AK49</f>
        <v>4229000</v>
      </c>
      <c r="AL50" s="121"/>
      <c r="AM50" s="121"/>
      <c r="AN50" s="121"/>
      <c r="AO50" s="121"/>
      <c r="AP50" s="121"/>
      <c r="AQ50" s="121"/>
      <c r="AR50" s="121"/>
      <c r="AS50" s="121">
        <f>AC50+AK50</f>
        <v>4229000</v>
      </c>
      <c r="AT50" s="121"/>
      <c r="AU50" s="121"/>
      <c r="AV50" s="121"/>
      <c r="AW50" s="121"/>
      <c r="AX50" s="121"/>
      <c r="AY50" s="121"/>
      <c r="AZ50" s="12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29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79" ht="15" customHeight="1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5.95" customHeight="1" x14ac:dyDescent="0.2">
      <c r="A54" s="93" t="s">
        <v>28</v>
      </c>
      <c r="B54" s="93"/>
      <c r="C54" s="93"/>
      <c r="D54" s="123" t="s">
        <v>34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5"/>
      <c r="AB54" s="93" t="s">
        <v>29</v>
      </c>
      <c r="AC54" s="93"/>
      <c r="AD54" s="93"/>
      <c r="AE54" s="93"/>
      <c r="AF54" s="93"/>
      <c r="AG54" s="93"/>
      <c r="AH54" s="93"/>
      <c r="AI54" s="93"/>
      <c r="AJ54" s="93" t="s">
        <v>30</v>
      </c>
      <c r="AK54" s="93"/>
      <c r="AL54" s="93"/>
      <c r="AM54" s="93"/>
      <c r="AN54" s="93"/>
      <c r="AO54" s="93"/>
      <c r="AP54" s="93"/>
      <c r="AQ54" s="93"/>
      <c r="AR54" s="93" t="s">
        <v>27</v>
      </c>
      <c r="AS54" s="93"/>
      <c r="AT54" s="93"/>
      <c r="AU54" s="93"/>
      <c r="AV54" s="93"/>
      <c r="AW54" s="93"/>
      <c r="AX54" s="93"/>
      <c r="AY54" s="93"/>
    </row>
    <row r="55" spans="1:79" s="43" customFormat="1" ht="15.6" customHeight="1" x14ac:dyDescent="0.2">
      <c r="A55" s="93"/>
      <c r="B55" s="93"/>
      <c r="C55" s="93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</row>
    <row r="56" spans="1:79" s="43" customFormat="1" ht="15.75" customHeight="1" x14ac:dyDescent="0.2">
      <c r="A56" s="93">
        <v>1</v>
      </c>
      <c r="B56" s="93"/>
      <c r="C56" s="93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93">
        <v>3</v>
      </c>
      <c r="AC56" s="93"/>
      <c r="AD56" s="93"/>
      <c r="AE56" s="93"/>
      <c r="AF56" s="93"/>
      <c r="AG56" s="93"/>
      <c r="AH56" s="93"/>
      <c r="AI56" s="93"/>
      <c r="AJ56" s="93">
        <v>4</v>
      </c>
      <c r="AK56" s="93"/>
      <c r="AL56" s="93"/>
      <c r="AM56" s="93"/>
      <c r="AN56" s="93"/>
      <c r="AO56" s="93"/>
      <c r="AP56" s="93"/>
      <c r="AQ56" s="93"/>
      <c r="AR56" s="93">
        <v>5</v>
      </c>
      <c r="AS56" s="93"/>
      <c r="AT56" s="93"/>
      <c r="AU56" s="93"/>
      <c r="AV56" s="93"/>
      <c r="AW56" s="93"/>
      <c r="AX56" s="93"/>
      <c r="AY56" s="93"/>
    </row>
    <row r="57" spans="1:79" ht="12.75" hidden="1" customHeight="1" x14ac:dyDescent="0.2">
      <c r="A57" s="48" t="s">
        <v>6</v>
      </c>
      <c r="B57" s="48"/>
      <c r="C57" s="48"/>
      <c r="D57" s="104" t="s">
        <v>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108" t="s">
        <v>8</v>
      </c>
      <c r="AC57" s="108"/>
      <c r="AD57" s="108"/>
      <c r="AE57" s="108"/>
      <c r="AF57" s="108"/>
      <c r="AG57" s="108"/>
      <c r="AH57" s="108"/>
      <c r="AI57" s="108"/>
      <c r="AJ57" s="108" t="s">
        <v>9</v>
      </c>
      <c r="AK57" s="108"/>
      <c r="AL57" s="108"/>
      <c r="AM57" s="108"/>
      <c r="AN57" s="108"/>
      <c r="AO57" s="108"/>
      <c r="AP57" s="108"/>
      <c r="AQ57" s="108"/>
      <c r="AR57" s="108" t="s">
        <v>10</v>
      </c>
      <c r="AS57" s="108"/>
      <c r="AT57" s="108"/>
      <c r="AU57" s="108"/>
      <c r="AV57" s="108"/>
      <c r="AW57" s="108"/>
      <c r="AX57" s="108"/>
      <c r="AY57" s="108"/>
      <c r="CA57" s="1" t="s">
        <v>15</v>
      </c>
    </row>
    <row r="58" spans="1:79" ht="55.35" customHeight="1" x14ac:dyDescent="0.2">
      <c r="A58" s="48">
        <v>1</v>
      </c>
      <c r="B58" s="48"/>
      <c r="C58" s="48"/>
      <c r="D58" s="113" t="s">
        <v>88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116">
        <f>AC49</f>
        <v>0</v>
      </c>
      <c r="AC58" s="116"/>
      <c r="AD58" s="116"/>
      <c r="AE58" s="116"/>
      <c r="AF58" s="116"/>
      <c r="AG58" s="116"/>
      <c r="AH58" s="116"/>
      <c r="AI58" s="116"/>
      <c r="AJ58" s="116">
        <f>AK49</f>
        <v>4229000</v>
      </c>
      <c r="AK58" s="116"/>
      <c r="AL58" s="116"/>
      <c r="AM58" s="116"/>
      <c r="AN58" s="116"/>
      <c r="AO58" s="116"/>
      <c r="AP58" s="116"/>
      <c r="AQ58" s="116"/>
      <c r="AR58" s="116">
        <f>AB58+AJ58</f>
        <v>4229000</v>
      </c>
      <c r="AS58" s="116"/>
      <c r="AT58" s="116"/>
      <c r="AU58" s="116"/>
      <c r="AV58" s="116"/>
      <c r="AW58" s="116"/>
      <c r="AX58" s="116"/>
      <c r="AY58" s="116"/>
      <c r="CA58" s="1" t="s">
        <v>16</v>
      </c>
    </row>
    <row r="59" spans="1:79" s="4" customFormat="1" ht="16.350000000000001" customHeight="1" x14ac:dyDescent="0.2">
      <c r="A59" s="66"/>
      <c r="B59" s="66"/>
      <c r="C59" s="66"/>
      <c r="D59" s="118" t="s">
        <v>27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121">
        <f>AB58</f>
        <v>0</v>
      </c>
      <c r="AC59" s="121"/>
      <c r="AD59" s="121"/>
      <c r="AE59" s="121"/>
      <c r="AF59" s="121"/>
      <c r="AG59" s="121"/>
      <c r="AH59" s="121"/>
      <c r="AI59" s="121"/>
      <c r="AJ59" s="121">
        <f>AJ58</f>
        <v>4229000</v>
      </c>
      <c r="AK59" s="121"/>
      <c r="AL59" s="121"/>
      <c r="AM59" s="121"/>
      <c r="AN59" s="121"/>
      <c r="AO59" s="121"/>
      <c r="AP59" s="121"/>
      <c r="AQ59" s="121"/>
      <c r="AR59" s="121">
        <f>AB59+AJ59</f>
        <v>4229000</v>
      </c>
      <c r="AS59" s="121"/>
      <c r="AT59" s="121"/>
      <c r="AU59" s="121"/>
      <c r="AV59" s="121"/>
      <c r="AW59" s="121"/>
      <c r="AX59" s="121"/>
      <c r="AY59" s="121"/>
    </row>
    <row r="61" spans="1:79" ht="15.75" customHeight="1" x14ac:dyDescent="0.2">
      <c r="A61" s="117" t="s">
        <v>43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30" customHeight="1" x14ac:dyDescent="0.2">
      <c r="A62" s="48" t="s">
        <v>28</v>
      </c>
      <c r="B62" s="48"/>
      <c r="C62" s="48"/>
      <c r="D62" s="48"/>
      <c r="E62" s="48"/>
      <c r="F62" s="48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s="45" customFormat="1" ht="9.6" customHeight="1" x14ac:dyDescent="0.2">
      <c r="A63" s="109">
        <v>1</v>
      </c>
      <c r="B63" s="109"/>
      <c r="C63" s="109"/>
      <c r="D63" s="109"/>
      <c r="E63" s="109"/>
      <c r="F63" s="109"/>
      <c r="G63" s="110">
        <v>2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09">
        <v>3</v>
      </c>
      <c r="AA63" s="109"/>
      <c r="AB63" s="109"/>
      <c r="AC63" s="109"/>
      <c r="AD63" s="109"/>
      <c r="AE63" s="109">
        <v>4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09">
        <v>5</v>
      </c>
      <c r="AP63" s="109"/>
      <c r="AQ63" s="109"/>
      <c r="AR63" s="109"/>
      <c r="AS63" s="109"/>
      <c r="AT63" s="109"/>
      <c r="AU63" s="109"/>
      <c r="AV63" s="109"/>
      <c r="AW63" s="109">
        <v>6</v>
      </c>
      <c r="AX63" s="109"/>
      <c r="AY63" s="109"/>
      <c r="AZ63" s="109"/>
      <c r="BA63" s="109"/>
      <c r="BB63" s="109"/>
      <c r="BC63" s="109"/>
      <c r="BD63" s="109"/>
      <c r="BE63" s="109">
        <v>7</v>
      </c>
      <c r="BF63" s="109"/>
      <c r="BG63" s="109"/>
      <c r="BH63" s="109"/>
      <c r="BI63" s="109"/>
      <c r="BJ63" s="109"/>
      <c r="BK63" s="109"/>
      <c r="BL63" s="109"/>
    </row>
    <row r="64" spans="1:79" ht="12.75" hidden="1" customHeight="1" x14ac:dyDescent="0.2">
      <c r="A64" s="48" t="s">
        <v>33</v>
      </c>
      <c r="B64" s="48"/>
      <c r="C64" s="48"/>
      <c r="D64" s="48"/>
      <c r="E64" s="48"/>
      <c r="F64" s="48"/>
      <c r="G64" s="104" t="s">
        <v>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48" t="s">
        <v>19</v>
      </c>
      <c r="AA64" s="48"/>
      <c r="AB64" s="48"/>
      <c r="AC64" s="48"/>
      <c r="AD64" s="48"/>
      <c r="AE64" s="107" t="s">
        <v>32</v>
      </c>
      <c r="AF64" s="107"/>
      <c r="AG64" s="107"/>
      <c r="AH64" s="107"/>
      <c r="AI64" s="107"/>
      <c r="AJ64" s="107"/>
      <c r="AK64" s="107"/>
      <c r="AL64" s="107"/>
      <c r="AM64" s="107"/>
      <c r="AN64" s="104"/>
      <c r="AO64" s="108" t="s">
        <v>8</v>
      </c>
      <c r="AP64" s="108"/>
      <c r="AQ64" s="108"/>
      <c r="AR64" s="108"/>
      <c r="AS64" s="108"/>
      <c r="AT64" s="108"/>
      <c r="AU64" s="108"/>
      <c r="AV64" s="108"/>
      <c r="AW64" s="108" t="s">
        <v>31</v>
      </c>
      <c r="AX64" s="108"/>
      <c r="AY64" s="108"/>
      <c r="AZ64" s="108"/>
      <c r="BA64" s="108"/>
      <c r="BB64" s="108"/>
      <c r="BC64" s="108"/>
      <c r="BD64" s="108"/>
      <c r="BE64" s="108" t="s">
        <v>10</v>
      </c>
      <c r="BF64" s="108"/>
      <c r="BG64" s="108"/>
      <c r="BH64" s="108"/>
      <c r="BI64" s="108"/>
      <c r="BJ64" s="108"/>
      <c r="BK64" s="108"/>
      <c r="BL64" s="108"/>
      <c r="CA64" s="1" t="s">
        <v>17</v>
      </c>
    </row>
    <row r="65" spans="1:79" s="4" customFormat="1" ht="12.75" customHeight="1" x14ac:dyDescent="0.2">
      <c r="A65" s="66">
        <v>0</v>
      </c>
      <c r="B65" s="66"/>
      <c r="C65" s="66"/>
      <c r="D65" s="66"/>
      <c r="E65" s="66"/>
      <c r="F65" s="66"/>
      <c r="G65" s="67" t="s">
        <v>64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70"/>
      <c r="AA65" s="70"/>
      <c r="AB65" s="70"/>
      <c r="AC65" s="70"/>
      <c r="AD65" s="70"/>
      <c r="AE65" s="88"/>
      <c r="AF65" s="88"/>
      <c r="AG65" s="88"/>
      <c r="AH65" s="88"/>
      <c r="AI65" s="88"/>
      <c r="AJ65" s="88"/>
      <c r="AK65" s="88"/>
      <c r="AL65" s="88"/>
      <c r="AM65" s="88"/>
      <c r="AN65" s="6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30.6" customHeight="1" x14ac:dyDescent="0.2">
      <c r="A66" s="48">
        <v>1</v>
      </c>
      <c r="B66" s="48"/>
      <c r="C66" s="48"/>
      <c r="D66" s="48"/>
      <c r="E66" s="48"/>
      <c r="F66" s="48"/>
      <c r="G66" s="49" t="s">
        <v>89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93" t="s">
        <v>79</v>
      </c>
      <c r="AA66" s="93"/>
      <c r="AB66" s="93"/>
      <c r="AC66" s="93"/>
      <c r="AD66" s="93"/>
      <c r="AE66" s="56" t="s">
        <v>84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v>199</v>
      </c>
      <c r="AX66" s="47"/>
      <c r="AY66" s="47"/>
      <c r="AZ66" s="47"/>
      <c r="BA66" s="47"/>
      <c r="BB66" s="47"/>
      <c r="BC66" s="47"/>
      <c r="BD66" s="47"/>
      <c r="BE66" s="47">
        <f>AW66</f>
        <v>199</v>
      </c>
      <c r="BF66" s="47"/>
      <c r="BG66" s="47"/>
      <c r="BH66" s="47"/>
      <c r="BI66" s="47"/>
      <c r="BJ66" s="47"/>
      <c r="BK66" s="47"/>
      <c r="BL66" s="47"/>
    </row>
    <row r="67" spans="1:79" ht="25.5" hidden="1" customHeight="1" x14ac:dyDescent="0.2">
      <c r="A67" s="48">
        <v>2</v>
      </c>
      <c r="B67" s="48"/>
      <c r="C67" s="48"/>
      <c r="D67" s="48"/>
      <c r="E67" s="48"/>
      <c r="F67" s="48"/>
      <c r="G67" s="49" t="s">
        <v>81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93" t="s">
        <v>79</v>
      </c>
      <c r="AA67" s="93"/>
      <c r="AB67" s="93"/>
      <c r="AC67" s="93"/>
      <c r="AD67" s="93"/>
      <c r="AE67" s="56" t="s">
        <v>84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90">
        <v>-733.5</v>
      </c>
      <c r="AP67" s="90"/>
      <c r="AQ67" s="90"/>
      <c r="AR67" s="90"/>
      <c r="AS67" s="90"/>
      <c r="AT67" s="90"/>
      <c r="AU67" s="90"/>
      <c r="AV67" s="90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ref="BE67:BE71" si="0">AW67</f>
        <v>0</v>
      </c>
      <c r="BF67" s="47"/>
      <c r="BG67" s="47"/>
      <c r="BH67" s="47"/>
      <c r="BI67" s="47"/>
      <c r="BJ67" s="47"/>
      <c r="BK67" s="47"/>
      <c r="BL67" s="47"/>
    </row>
    <row r="68" spans="1:79" ht="29.45" customHeight="1" x14ac:dyDescent="0.2">
      <c r="A68" s="48">
        <v>2</v>
      </c>
      <c r="B68" s="48"/>
      <c r="C68" s="48"/>
      <c r="D68" s="48"/>
      <c r="E68" s="48"/>
      <c r="F68" s="48"/>
      <c r="G68" s="49" t="s">
        <v>95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79</v>
      </c>
      <c r="AA68" s="52"/>
      <c r="AB68" s="52"/>
      <c r="AC68" s="52"/>
      <c r="AD68" s="52"/>
      <c r="AE68" s="56" t="s">
        <v>84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30</v>
      </c>
      <c r="AX68" s="47"/>
      <c r="AY68" s="47"/>
      <c r="AZ68" s="47"/>
      <c r="BA68" s="47"/>
      <c r="BB68" s="47"/>
      <c r="BC68" s="47"/>
      <c r="BD68" s="47"/>
      <c r="BE68" s="47">
        <f t="shared" si="0"/>
        <v>30</v>
      </c>
      <c r="BF68" s="47"/>
      <c r="BG68" s="47"/>
      <c r="BH68" s="47"/>
      <c r="BI68" s="47"/>
      <c r="BJ68" s="47"/>
      <c r="BK68" s="47"/>
      <c r="BL68" s="47"/>
    </row>
    <row r="69" spans="1:79" ht="69.95" customHeight="1" x14ac:dyDescent="0.2">
      <c r="A69" s="78">
        <v>3</v>
      </c>
      <c r="B69" s="79"/>
      <c r="C69" s="79"/>
      <c r="D69" s="79"/>
      <c r="E69" s="79"/>
      <c r="F69" s="80"/>
      <c r="G69" s="49" t="s">
        <v>96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3" t="s">
        <v>79</v>
      </c>
      <c r="AA69" s="83"/>
      <c r="AB69" s="83"/>
      <c r="AC69" s="83"/>
      <c r="AD69" s="84"/>
      <c r="AE69" s="56" t="s">
        <v>84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85">
        <v>0</v>
      </c>
      <c r="AP69" s="86"/>
      <c r="AQ69" s="86"/>
      <c r="AR69" s="86"/>
      <c r="AS69" s="86"/>
      <c r="AT69" s="86"/>
      <c r="AU69" s="86"/>
      <c r="AV69" s="87"/>
      <c r="AW69" s="47">
        <v>4000</v>
      </c>
      <c r="AX69" s="47"/>
      <c r="AY69" s="47"/>
      <c r="AZ69" s="47"/>
      <c r="BA69" s="47"/>
      <c r="BB69" s="47"/>
      <c r="BC69" s="47"/>
      <c r="BD69" s="47"/>
      <c r="BE69" s="47">
        <f t="shared" si="0"/>
        <v>4000</v>
      </c>
      <c r="BF69" s="47"/>
      <c r="BG69" s="47"/>
      <c r="BH69" s="47"/>
      <c r="BI69" s="47"/>
      <c r="BJ69" s="47"/>
      <c r="BK69" s="47"/>
      <c r="BL69" s="47"/>
    </row>
    <row r="70" spans="1:79" s="4" customFormat="1" ht="16.7" customHeight="1" x14ac:dyDescent="0.2">
      <c r="A70" s="66">
        <v>0</v>
      </c>
      <c r="B70" s="66"/>
      <c r="C70" s="66"/>
      <c r="D70" s="66"/>
      <c r="E70" s="66"/>
      <c r="F70" s="66"/>
      <c r="G70" s="67" t="s">
        <v>65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70"/>
      <c r="AA70" s="70"/>
      <c r="AB70" s="70"/>
      <c r="AC70" s="70"/>
      <c r="AD70" s="70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77"/>
      <c r="BF70" s="77"/>
      <c r="BG70" s="77"/>
      <c r="BH70" s="77"/>
      <c r="BI70" s="77"/>
      <c r="BJ70" s="77"/>
      <c r="BK70" s="77"/>
      <c r="BL70" s="77"/>
    </row>
    <row r="71" spans="1:79" ht="25.5" customHeight="1" x14ac:dyDescent="0.2">
      <c r="A71" s="48">
        <v>4</v>
      </c>
      <c r="B71" s="48"/>
      <c r="C71" s="48"/>
      <c r="D71" s="48"/>
      <c r="E71" s="48"/>
      <c r="F71" s="48"/>
      <c r="G71" s="49" t="s">
        <v>85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1" t="s">
        <v>86</v>
      </c>
      <c r="AA71" s="71"/>
      <c r="AB71" s="71"/>
      <c r="AC71" s="71"/>
      <c r="AD71" s="71"/>
      <c r="AE71" s="56" t="s">
        <v>84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f t="shared" si="0"/>
        <v>1</v>
      </c>
      <c r="BF71" s="47"/>
      <c r="BG71" s="47"/>
      <c r="BH71" s="47"/>
      <c r="BI71" s="47"/>
      <c r="BJ71" s="47"/>
      <c r="BK71" s="47"/>
      <c r="BL71" s="47"/>
    </row>
    <row r="72" spans="1:79" ht="38.450000000000003" hidden="1" customHeight="1" x14ac:dyDescent="0.2">
      <c r="A72" s="48">
        <v>5</v>
      </c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71"/>
      <c r="AA72" s="71"/>
      <c r="AB72" s="71"/>
      <c r="AC72" s="71"/>
      <c r="AD72" s="71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ref="BE72:BE78" si="1">AW72</f>
        <v>0</v>
      </c>
      <c r="BF72" s="47"/>
      <c r="BG72" s="47"/>
      <c r="BH72" s="47"/>
      <c r="BI72" s="47"/>
      <c r="BJ72" s="47"/>
      <c r="BK72" s="47"/>
      <c r="BL72" s="47"/>
    </row>
    <row r="73" spans="1:79" ht="28.7" hidden="1" customHeight="1" x14ac:dyDescent="0.2">
      <c r="A73" s="48">
        <v>6</v>
      </c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71"/>
      <c r="AA73" s="71"/>
      <c r="AB73" s="71"/>
      <c r="AC73" s="71"/>
      <c r="AD73" s="71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1"/>
        <v>0</v>
      </c>
      <c r="BF73" s="47"/>
      <c r="BG73" s="47"/>
      <c r="BH73" s="47"/>
      <c r="BI73" s="47"/>
      <c r="BJ73" s="47"/>
      <c r="BK73" s="47"/>
      <c r="BL73" s="47"/>
    </row>
    <row r="74" spans="1:79" ht="20.45" hidden="1" customHeight="1" x14ac:dyDescent="0.2">
      <c r="A74" s="48">
        <v>7</v>
      </c>
      <c r="B74" s="48"/>
      <c r="C74" s="48"/>
      <c r="D74" s="48"/>
      <c r="E74" s="48"/>
      <c r="F74" s="48"/>
      <c r="G74" s="49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71"/>
      <c r="AA74" s="71"/>
      <c r="AB74" s="71"/>
      <c r="AC74" s="71"/>
      <c r="AD74" s="71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si="1"/>
        <v>0</v>
      </c>
      <c r="BF74" s="47"/>
      <c r="BG74" s="47"/>
      <c r="BH74" s="47"/>
      <c r="BI74" s="47"/>
      <c r="BJ74" s="47"/>
      <c r="BK74" s="47"/>
      <c r="BL74" s="47"/>
    </row>
    <row r="75" spans="1:79" ht="33.6" hidden="1" customHeight="1" x14ac:dyDescent="0.2">
      <c r="A75" s="48">
        <v>8</v>
      </c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71"/>
      <c r="AA75" s="71"/>
      <c r="AB75" s="71"/>
      <c r="AC75" s="71"/>
      <c r="AD75" s="71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 t="shared" si="1"/>
        <v>0</v>
      </c>
      <c r="BF75" s="47"/>
      <c r="BG75" s="47"/>
      <c r="BH75" s="47"/>
      <c r="BI75" s="47"/>
      <c r="BJ75" s="47"/>
      <c r="BK75" s="47"/>
      <c r="BL75" s="47"/>
    </row>
    <row r="76" spans="1:79" s="4" customFormat="1" ht="24" hidden="1" customHeight="1" x14ac:dyDescent="0.2">
      <c r="A76" s="66">
        <v>0</v>
      </c>
      <c r="B76" s="66"/>
      <c r="C76" s="66"/>
      <c r="D76" s="66"/>
      <c r="E76" s="66"/>
      <c r="F76" s="66"/>
      <c r="G76" s="73" t="s">
        <v>66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76"/>
      <c r="AA76" s="76"/>
      <c r="AB76" s="76"/>
      <c r="AC76" s="76"/>
      <c r="AD76" s="76"/>
      <c r="AE76" s="56"/>
      <c r="AF76" s="57"/>
      <c r="AG76" s="57"/>
      <c r="AH76" s="57"/>
      <c r="AI76" s="57"/>
      <c r="AJ76" s="57"/>
      <c r="AK76" s="57"/>
      <c r="AL76" s="57"/>
      <c r="AM76" s="57"/>
      <c r="AN76" s="58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47">
        <f t="shared" si="1"/>
        <v>0</v>
      </c>
      <c r="BF76" s="47"/>
      <c r="BG76" s="47"/>
      <c r="BH76" s="47"/>
      <c r="BI76" s="47"/>
      <c r="BJ76" s="47"/>
      <c r="BK76" s="47"/>
      <c r="BL76" s="47"/>
    </row>
    <row r="77" spans="1:79" ht="41.45" hidden="1" customHeight="1" x14ac:dyDescent="0.2">
      <c r="A77" s="48">
        <v>9</v>
      </c>
      <c r="B77" s="48"/>
      <c r="C77" s="48"/>
      <c r="D77" s="48"/>
      <c r="E77" s="48"/>
      <c r="F77" s="48"/>
      <c r="G77" s="49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71"/>
      <c r="AA77" s="71"/>
      <c r="AB77" s="71"/>
      <c r="AC77" s="71"/>
      <c r="AD77" s="71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>
        <f t="shared" si="1"/>
        <v>0</v>
      </c>
      <c r="BF77" s="47"/>
      <c r="BG77" s="47"/>
      <c r="BH77" s="47"/>
      <c r="BI77" s="47"/>
      <c r="BJ77" s="47"/>
      <c r="BK77" s="47"/>
      <c r="BL77" s="47"/>
    </row>
    <row r="78" spans="1:79" ht="27.95" customHeight="1" x14ac:dyDescent="0.2">
      <c r="A78" s="48">
        <v>5</v>
      </c>
      <c r="B78" s="48"/>
      <c r="C78" s="48"/>
      <c r="D78" s="48"/>
      <c r="E78" s="48"/>
      <c r="F78" s="48"/>
      <c r="G78" s="49" t="s">
        <v>99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71" t="s">
        <v>100</v>
      </c>
      <c r="AA78" s="71"/>
      <c r="AB78" s="71"/>
      <c r="AC78" s="71"/>
      <c r="AD78" s="71"/>
      <c r="AE78" s="56" t="s">
        <v>102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7">
        <v>0</v>
      </c>
      <c r="AP78" s="47"/>
      <c r="AQ78" s="47"/>
      <c r="AR78" s="47"/>
      <c r="AS78" s="47"/>
      <c r="AT78" s="47"/>
      <c r="AU78" s="47"/>
      <c r="AV78" s="47"/>
      <c r="AW78" s="72">
        <v>1050</v>
      </c>
      <c r="AX78" s="72"/>
      <c r="AY78" s="72"/>
      <c r="AZ78" s="72"/>
      <c r="BA78" s="72"/>
      <c r="BB78" s="72"/>
      <c r="BC78" s="72"/>
      <c r="BD78" s="72"/>
      <c r="BE78" s="47">
        <f t="shared" si="1"/>
        <v>1050</v>
      </c>
      <c r="BF78" s="47"/>
      <c r="BG78" s="47"/>
      <c r="BH78" s="47"/>
      <c r="BI78" s="47"/>
      <c r="BJ78" s="47"/>
      <c r="BK78" s="47"/>
      <c r="BL78" s="47"/>
    </row>
    <row r="79" spans="1:79" s="4" customFormat="1" ht="15.6" customHeight="1" x14ac:dyDescent="0.2">
      <c r="A79" s="66">
        <v>0</v>
      </c>
      <c r="B79" s="66"/>
      <c r="C79" s="66"/>
      <c r="D79" s="66"/>
      <c r="E79" s="66"/>
      <c r="F79" s="66"/>
      <c r="G79" s="67" t="s">
        <v>66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70"/>
      <c r="AA79" s="70"/>
      <c r="AB79" s="70"/>
      <c r="AC79" s="70"/>
      <c r="AD79" s="70"/>
      <c r="AE79" s="56"/>
      <c r="AF79" s="57"/>
      <c r="AG79" s="57"/>
      <c r="AH79" s="57"/>
      <c r="AI79" s="57"/>
      <c r="AJ79" s="57"/>
      <c r="AK79" s="57"/>
      <c r="AL79" s="57"/>
      <c r="AM79" s="57"/>
      <c r="AN79" s="58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</row>
    <row r="80" spans="1:79" ht="30.95" customHeight="1" x14ac:dyDescent="0.2">
      <c r="A80" s="60">
        <v>6</v>
      </c>
      <c r="B80" s="60"/>
      <c r="C80" s="60"/>
      <c r="D80" s="60"/>
      <c r="E80" s="60"/>
      <c r="F80" s="60"/>
      <c r="G80" s="61" t="s">
        <v>101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4" t="s">
        <v>79</v>
      </c>
      <c r="AA80" s="64"/>
      <c r="AB80" s="64"/>
      <c r="AC80" s="64"/>
      <c r="AD80" s="64"/>
      <c r="AE80" s="56" t="s">
        <v>67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65">
        <v>0</v>
      </c>
      <c r="AP80" s="65"/>
      <c r="AQ80" s="65"/>
      <c r="AR80" s="65"/>
      <c r="AS80" s="65"/>
      <c r="AT80" s="65"/>
      <c r="AU80" s="65"/>
      <c r="AV80" s="65"/>
      <c r="AW80" s="47">
        <f>(AW69+AW68+AW66)/AW78</f>
        <v>4.0276190476190479</v>
      </c>
      <c r="AX80" s="47"/>
      <c r="AY80" s="47"/>
      <c r="AZ80" s="47"/>
      <c r="BA80" s="47"/>
      <c r="BB80" s="47"/>
      <c r="BC80" s="47"/>
      <c r="BD80" s="47"/>
      <c r="BE80" s="47">
        <f>AW80</f>
        <v>4.0276190476190479</v>
      </c>
      <c r="BF80" s="47"/>
      <c r="BG80" s="47"/>
      <c r="BH80" s="47"/>
      <c r="BI80" s="47"/>
      <c r="BJ80" s="47"/>
      <c r="BK80" s="47"/>
      <c r="BL80" s="47"/>
    </row>
    <row r="81" spans="1:64" ht="17.45" customHeight="1" x14ac:dyDescent="0.2">
      <c r="A81" s="78"/>
      <c r="B81" s="79"/>
      <c r="C81" s="79"/>
      <c r="D81" s="79"/>
      <c r="E81" s="79"/>
      <c r="F81" s="80"/>
      <c r="G81" s="67" t="s">
        <v>68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53"/>
      <c r="AA81" s="83"/>
      <c r="AB81" s="83"/>
      <c r="AC81" s="83"/>
      <c r="AD81" s="84"/>
      <c r="AE81" s="56"/>
      <c r="AF81" s="57"/>
      <c r="AG81" s="57"/>
      <c r="AH81" s="57"/>
      <c r="AI81" s="57"/>
      <c r="AJ81" s="57"/>
      <c r="AK81" s="57"/>
      <c r="AL81" s="57"/>
      <c r="AM81" s="57"/>
      <c r="AN81" s="58"/>
      <c r="AO81" s="85"/>
      <c r="AP81" s="86"/>
      <c r="AQ81" s="86"/>
      <c r="AR81" s="86"/>
      <c r="AS81" s="86"/>
      <c r="AT81" s="86"/>
      <c r="AU81" s="86"/>
      <c r="AV81" s="87"/>
      <c r="AW81" s="161"/>
      <c r="AX81" s="162"/>
      <c r="AY81" s="162"/>
      <c r="AZ81" s="162"/>
      <c r="BA81" s="162"/>
      <c r="BB81" s="162"/>
      <c r="BC81" s="162"/>
      <c r="BD81" s="163"/>
      <c r="BE81" s="161"/>
      <c r="BF81" s="162"/>
      <c r="BG81" s="162"/>
      <c r="BH81" s="162"/>
      <c r="BI81" s="162"/>
      <c r="BJ81" s="162"/>
      <c r="BK81" s="162"/>
      <c r="BL81" s="163"/>
    </row>
    <row r="82" spans="1:64" ht="36.75" customHeight="1" x14ac:dyDescent="0.2">
      <c r="A82" s="48">
        <v>7</v>
      </c>
      <c r="B82" s="48"/>
      <c r="C82" s="48"/>
      <c r="D82" s="48"/>
      <c r="E82" s="48"/>
      <c r="F82" s="48"/>
      <c r="G82" s="49" t="s">
        <v>103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76</v>
      </c>
      <c r="AA82" s="52"/>
      <c r="AB82" s="52"/>
      <c r="AC82" s="52"/>
      <c r="AD82" s="52"/>
      <c r="AE82" s="56" t="s">
        <v>67</v>
      </c>
      <c r="AF82" s="57"/>
      <c r="AG82" s="57"/>
      <c r="AH82" s="57"/>
      <c r="AI82" s="57"/>
      <c r="AJ82" s="57"/>
      <c r="AK82" s="57"/>
      <c r="AL82" s="57"/>
      <c r="AM82" s="57"/>
      <c r="AN82" s="58"/>
      <c r="AO82" s="47">
        <v>0</v>
      </c>
      <c r="AP82" s="47"/>
      <c r="AQ82" s="47"/>
      <c r="AR82" s="47"/>
      <c r="AS82" s="47"/>
      <c r="AT82" s="47"/>
      <c r="AU82" s="47"/>
      <c r="AV82" s="47"/>
      <c r="AW82" s="47">
        <v>27</v>
      </c>
      <c r="AX82" s="47"/>
      <c r="AY82" s="47"/>
      <c r="AZ82" s="47"/>
      <c r="BA82" s="47"/>
      <c r="BB82" s="47"/>
      <c r="BC82" s="47"/>
      <c r="BD82" s="47"/>
      <c r="BE82" s="47">
        <v>27</v>
      </c>
      <c r="BF82" s="47"/>
      <c r="BG82" s="47"/>
      <c r="BH82" s="47"/>
      <c r="BI82" s="47"/>
      <c r="BJ82" s="47"/>
      <c r="BK82" s="47"/>
      <c r="BL82" s="47"/>
    </row>
    <row r="83" spans="1:64" ht="23.45" hidden="1" customHeight="1" x14ac:dyDescent="0.2">
      <c r="A83" s="48">
        <v>5</v>
      </c>
      <c r="B83" s="48"/>
      <c r="C83" s="48"/>
      <c r="D83" s="48"/>
      <c r="E83" s="48"/>
      <c r="F83" s="48"/>
      <c r="G83" s="4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/>
      <c r="AA83" s="52"/>
      <c r="AB83" s="52"/>
      <c r="AC83" s="52"/>
      <c r="AD83" s="52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47">
        <v>0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97" t="s">
        <v>77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5"/>
      <c r="AO86" s="102" t="s">
        <v>78</v>
      </c>
      <c r="AP86" s="102"/>
      <c r="AQ86" s="102"/>
      <c r="AR86" s="102"/>
      <c r="AS86" s="102"/>
      <c r="AT86" s="102"/>
      <c r="AU86" s="102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2">
      <c r="W87" s="99" t="s">
        <v>5</v>
      </c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O87" s="94" t="s">
        <v>87</v>
      </c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</row>
    <row r="88" spans="1:64" ht="15.75" customHeight="1" x14ac:dyDescent="0.2">
      <c r="A88" s="100" t="s">
        <v>3</v>
      </c>
      <c r="B88" s="100"/>
      <c r="C88" s="100"/>
      <c r="D88" s="100"/>
      <c r="E88" s="100"/>
      <c r="F88" s="100"/>
    </row>
    <row r="89" spans="1:64" ht="13.35" customHeight="1" x14ac:dyDescent="0.2">
      <c r="A89" s="95" t="s">
        <v>71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1:64" x14ac:dyDescent="0.2">
      <c r="A90" s="96" t="s">
        <v>47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customHeight="1" x14ac:dyDescent="0.2">
      <c r="A92" s="97" t="s">
        <v>72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103" t="s">
        <v>73</v>
      </c>
      <c r="AP92" s="103"/>
      <c r="AQ92" s="103"/>
      <c r="AR92" s="103"/>
      <c r="AS92" s="103"/>
      <c r="AT92" s="103"/>
      <c r="AU92" s="103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99" t="s">
        <v>5</v>
      </c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O93" s="94" t="s">
        <v>87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</row>
    <row r="94" spans="1:64" x14ac:dyDescent="0.2">
      <c r="A94" s="101" t="s">
        <v>106</v>
      </c>
      <c r="B94" s="101"/>
      <c r="C94" s="101"/>
      <c r="D94" s="101"/>
      <c r="E94" s="101"/>
      <c r="F94" s="101"/>
      <c r="G94" s="42"/>
      <c r="H94" s="42"/>
    </row>
    <row r="95" spans="1:64" x14ac:dyDescent="0.2">
      <c r="A95" s="94" t="s">
        <v>45</v>
      </c>
      <c r="B95" s="94"/>
      <c r="C95" s="94"/>
      <c r="D95" s="94"/>
      <c r="E95" s="94"/>
      <c r="F95" s="94"/>
      <c r="G95" s="94"/>
      <c r="H95" s="94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3" t="s">
        <v>46</v>
      </c>
    </row>
  </sheetData>
  <mergeCells count="284">
    <mergeCell ref="A81:F81"/>
    <mergeCell ref="G81:Y81"/>
    <mergeCell ref="Z81:AD81"/>
    <mergeCell ref="AE81:AN81"/>
    <mergeCell ref="AO81:AV81"/>
    <mergeCell ref="AW81:BD81"/>
    <mergeCell ref="BE81:BL81"/>
    <mergeCell ref="AW7:AX7"/>
    <mergeCell ref="AO1:BL1"/>
    <mergeCell ref="AO2:BL2"/>
    <mergeCell ref="AO3:BL3"/>
    <mergeCell ref="AO4:BL4"/>
    <mergeCell ref="AO5:BL5"/>
    <mergeCell ref="AO6:BF6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BE19:BL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25:BL25"/>
    <mergeCell ref="A26:BL26"/>
    <mergeCell ref="A28:BL28"/>
    <mergeCell ref="A29:F29"/>
    <mergeCell ref="G29:BL29"/>
    <mergeCell ref="A30:F30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O86:AU86"/>
    <mergeCell ref="AO92:AU92"/>
    <mergeCell ref="Z65:AD65"/>
    <mergeCell ref="AE65:AN65"/>
    <mergeCell ref="AO65:AV65"/>
    <mergeCell ref="AW65:BD65"/>
    <mergeCell ref="BE66:BL66"/>
    <mergeCell ref="A67:F67"/>
    <mergeCell ref="G67:Y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BE65:BL65"/>
    <mergeCell ref="A65:F65"/>
    <mergeCell ref="G65:Y65"/>
    <mergeCell ref="Z66:AD66"/>
    <mergeCell ref="Z67:AD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:G81">
    <cfRule type="cellIs" dxfId="5" priority="7" stopIfTrue="1" operator="equal">
      <formula>$G79</formula>
    </cfRule>
  </conditionalFormatting>
  <conditionalFormatting sqref="A80:F80 A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$G80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1113121</vt:lpstr>
      <vt:lpstr>'1113121'!Область_друку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2023-04-17T12:36:45Z</cp:lastPrinted>
  <dcterms:created xsi:type="dcterms:W3CDTF">2016-08-15T09:54:21Z</dcterms:created>
  <dcterms:modified xsi:type="dcterms:W3CDTF">2023-04-19T12:57:56Z</dcterms:modified>
</cp:coreProperties>
</file>