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7670" sheetId="2" r:id="rId1"/>
  </sheets>
  <definedNames>
    <definedName name="_xlnm.Print_Area" localSheetId="0">'1217670'!$A$1:$BM$82</definedName>
  </definedNames>
  <calcPr calcId="152511"/>
</workbook>
</file>

<file path=xl/calcChain.xml><?xml version="1.0" encoding="utf-8"?>
<calcChain xmlns="http://schemas.openxmlformats.org/spreadsheetml/2006/main">
  <c r="AW69" i="2" l="1"/>
  <c r="BE69" i="2"/>
  <c r="AS47" i="2"/>
  <c r="AK47" i="2"/>
  <c r="AK46" i="2"/>
  <c r="I23" i="2" s="1"/>
  <c r="U22" i="2" s="1"/>
  <c r="AW67" i="2"/>
  <c r="BE67" i="2" s="1"/>
  <c r="AB55" i="2"/>
  <c r="AB56" i="2" s="1"/>
  <c r="BE65" i="2"/>
  <c r="A80" i="2"/>
  <c r="BE63" i="2"/>
  <c r="AS46" i="2" l="1"/>
  <c r="AK48" i="2"/>
  <c r="AJ55" i="2" l="1"/>
  <c r="AJ56" i="2" s="1"/>
  <c r="AS48" i="2"/>
  <c r="AR55" i="2" l="1"/>
  <c r="AR56" i="2"/>
</calcChain>
</file>

<file path=xl/sharedStrings.xml><?xml version="1.0" encoding="utf-8"?>
<sst xmlns="http://schemas.openxmlformats.org/spreadsheetml/2006/main" count="110" uniqueCount="88">
  <si>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</si>
  <si>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</si>
  <si>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</si>
  <si>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</si>
  <si>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</si>
  <si>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</si>
  <si>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</si>
  <si>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</si>
  <si>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</si>
  <si>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</si>
  <si>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</si>
  <si>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</si>
  <si>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</si>
  <si>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</si>
  <si>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</si>
  <si>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</si>
  <si>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</si>
  <si>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</si>
  <si>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</si>
  <si>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</si>
  <si>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</si>
  <si>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</si>
  <si>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</si>
  <si>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</si>
  <si>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</si>
  <si>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</si>
  <si>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</si>
  <si>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</si>
  <si>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</si>
  <si>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</si>
  <si>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</si>
  <si>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</si>
  <si>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</si>
  <si>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</si>
  <si>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</si>
  <si>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</si>
  <si>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</si>
  <si>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</si>
  <si>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</si>
  <si>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</si>
  <si>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</si>
  <si>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</si>
  <si>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</si>
  <si>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</si>
  <si>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</si>
  <si>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</si>
  <si>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</si>
  <si>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</si>
  <si>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</si>
  <si>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</si>
  <si>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</si>
  <si>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</si>
  <si>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</si>
  <si>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</si>
  <si>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</si>
  <si>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</si>
  <si>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</si>
  <si>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</si>
  <si>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</si>
  <si>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</si>
  <si>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</si>
  <si>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1210000</t>
  </si>
  <si>
    <t xml:space="preserve">Управління житлової політики і майна Хмельницької міської ради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</si>
  <si>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</si>
  <si>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</si>
  <si>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</si>
  <si>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розрахунково</t>
  </si>
  <si>
    <t>Наказ</t>
  </si>
  <si>
    <t>друк</t>
  </si>
  <si>
    <t>бюджетної програми місцевого бюджету на 2023  рік</t>
  </si>
  <si>
    <t xml:space="preserve">Внески до статутного капіталу суб’єктів господарювання </t>
  </si>
  <si>
    <t>0490</t>
  </si>
  <si>
    <t>локальний кошторис</t>
  </si>
  <si>
    <t xml:space="preserve">співвідношення суми поповнення статутного капіталу до розміру статутного капіталу на початок року </t>
  </si>
  <si>
    <t>рази</t>
  </si>
  <si>
    <t>обсяг видатків на капітальний ремонт - встановлення вузлів обліку холодної води в с. Богданівці</t>
  </si>
  <si>
    <t xml:space="preserve">кількість вузлів обліку холодної води, які планується встановити </t>
  </si>
  <si>
    <t>Підтримка підприємств  комунальної форми власності</t>
  </si>
  <si>
    <t>Створення умов для сталого функціонування комунальних підприємств та надання послуг населенню</t>
  </si>
  <si>
    <t>Завдання 1. Поповнення статутного капіталу для функціонування комунального підприємства "Елеватор"</t>
  </si>
  <si>
    <t>Внески до статутного капіталу комунального підприємства "Елеватор"</t>
  </si>
  <si>
    <t>Капітальний ремонт - встановлення вузлів обліку холодної води в с. Богданівці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</si>
  <si>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</si>
  <si>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</si>
  <si>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 xml:space="preserve">Наталія ВІТКОВСЬКА </t>
  </si>
  <si>
    <t>(Власне ім'я, ПРІЗВИЩЕ)</t>
  </si>
  <si>
    <t>Сергій ЯМЧУК</t>
  </si>
  <si>
    <t>середні витрати на встановлення 1 вузла обліку холодної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</si>
</sst>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tabSelected="1" view="pageBreakPreview" zoomScaleNormal="100" zoomScaleSheetLayoutView="100" workbookViewId="0">
      <selection activeCell="AI98" sqref="AI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23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5">
      <c r="AO3" s="59" t="s">
        <v>67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5">
      <c r="AO4" s="139" t="s">
        <v>62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77" x14ac:dyDescent="0.2">
      <c r="AO5" s="140" t="s">
        <v>11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77" ht="7.5" customHeight="1" x14ac:dyDescent="0.2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77" ht="17.25" customHeight="1" x14ac:dyDescent="0.25">
      <c r="AO7" s="143">
        <v>44949</v>
      </c>
      <c r="AP7" s="103"/>
      <c r="AQ7" s="103"/>
      <c r="AR7" s="103"/>
      <c r="AS7" s="103"/>
      <c r="AT7" s="103"/>
      <c r="AU7" s="103"/>
      <c r="AV7" s="36" t="s">
        <v>49</v>
      </c>
      <c r="AW7" s="137">
        <v>2</v>
      </c>
      <c r="AX7" s="137"/>
      <c r="AY7" s="137"/>
      <c r="AZ7" s="137"/>
      <c r="BA7" s="137"/>
      <c r="BB7" s="137"/>
      <c r="BC7" s="137"/>
      <c r="BD7" s="137"/>
      <c r="BE7" s="137"/>
      <c r="BF7" s="13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31" t="s">
        <v>12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2">
      <c r="A11" s="131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133" t="s">
        <v>57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1"/>
      <c r="N13" s="144" t="s">
        <v>62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2"/>
      <c r="AU13" s="114">
        <v>26381695</v>
      </c>
      <c r="AV13" s="115"/>
      <c r="AW13" s="115"/>
      <c r="AX13" s="115"/>
      <c r="AY13" s="115"/>
      <c r="AZ13" s="115"/>
      <c r="BA13" s="115"/>
      <c r="BB13" s="11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09" t="s">
        <v>42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43"/>
      <c r="N14" s="110" t="s">
        <v>48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43"/>
      <c r="AU14" s="109" t="s">
        <v>41</v>
      </c>
      <c r="AV14" s="109"/>
      <c r="AW14" s="109"/>
      <c r="AX14" s="109"/>
      <c r="AY14" s="109"/>
      <c r="AZ14" s="109"/>
      <c r="BA14" s="109"/>
      <c r="BB14" s="10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33" t="s">
        <v>61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1"/>
      <c r="N16" s="144" t="s">
        <v>62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32"/>
      <c r="AU16" s="114">
        <v>26381695</v>
      </c>
      <c r="AV16" s="115"/>
      <c r="AW16" s="115"/>
      <c r="AX16" s="115"/>
      <c r="AY16" s="115"/>
      <c r="AZ16" s="115"/>
      <c r="BA16" s="115"/>
      <c r="BB16" s="1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09" t="s">
        <v>42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43"/>
      <c r="N17" s="110" t="s">
        <v>47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43"/>
      <c r="AU17" s="109" t="s">
        <v>41</v>
      </c>
      <c r="AV17" s="109"/>
      <c r="AW17" s="109"/>
      <c r="AX17" s="109"/>
      <c r="AY17" s="109"/>
      <c r="AZ17" s="109"/>
      <c r="BA17" s="109"/>
      <c r="BB17" s="109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114">
        <v>1217670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38"/>
      <c r="N19" s="114">
        <v>7670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37"/>
      <c r="AA19" s="114" t="s">
        <v>71</v>
      </c>
      <c r="AB19" s="115"/>
      <c r="AC19" s="115"/>
      <c r="AD19" s="115"/>
      <c r="AE19" s="115"/>
      <c r="AF19" s="115"/>
      <c r="AG19" s="115"/>
      <c r="AH19" s="115"/>
      <c r="AI19" s="115"/>
      <c r="AJ19" s="37"/>
      <c r="AK19" s="115" t="s">
        <v>70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3"/>
      <c r="BE19" s="114" t="s">
        <v>60</v>
      </c>
      <c r="BF19" s="115"/>
      <c r="BG19" s="115"/>
      <c r="BH19" s="115"/>
      <c r="BI19" s="115"/>
      <c r="BJ19" s="115"/>
      <c r="BK19" s="115"/>
      <c r="BL19" s="1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09" t="s">
        <v>42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44"/>
      <c r="N20" s="109" t="s">
        <v>43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45"/>
      <c r="AA20" s="145" t="s">
        <v>44</v>
      </c>
      <c r="AB20" s="145"/>
      <c r="AC20" s="145"/>
      <c r="AD20" s="145"/>
      <c r="AE20" s="145"/>
      <c r="AF20" s="145"/>
      <c r="AG20" s="145"/>
      <c r="AH20" s="145"/>
      <c r="AI20" s="145"/>
      <c r="AJ20" s="45"/>
      <c r="AK20" s="132" t="s">
        <v>45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45"/>
      <c r="BE20" s="109" t="s">
        <v>46</v>
      </c>
      <c r="BF20" s="109"/>
      <c r="BG20" s="109"/>
      <c r="BH20" s="109"/>
      <c r="BI20" s="109"/>
      <c r="BJ20" s="109"/>
      <c r="BK20" s="109"/>
      <c r="BL20" s="10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35" t="s">
        <v>37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11">
        <f>AS22+I23</f>
        <v>171034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3" t="s">
        <v>38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1">
        <v>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05" t="s">
        <v>14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4.95" customHeight="1" x14ac:dyDescent="0.25">
      <c r="A23" s="105" t="s">
        <v>13</v>
      </c>
      <c r="B23" s="105"/>
      <c r="C23" s="105"/>
      <c r="D23" s="105"/>
      <c r="E23" s="105"/>
      <c r="F23" s="105"/>
      <c r="G23" s="105"/>
      <c r="H23" s="105"/>
      <c r="I23" s="111">
        <f>AK46</f>
        <v>171034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5" t="s">
        <v>15</v>
      </c>
      <c r="U23" s="105"/>
      <c r="V23" s="105"/>
      <c r="W23" s="10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12" t="s">
        <v>25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67.5" customHeight="1" x14ac:dyDescent="0.2">
      <c r="A26" s="141" t="s">
        <v>82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5" t="s">
        <v>24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18" customHeight="1" x14ac:dyDescent="0.2">
      <c r="A29" s="50" t="s">
        <v>19</v>
      </c>
      <c r="B29" s="50"/>
      <c r="C29" s="50"/>
      <c r="D29" s="50"/>
      <c r="E29" s="50"/>
      <c r="F29" s="50"/>
      <c r="G29" s="96" t="s">
        <v>28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8" customHeight="1" x14ac:dyDescent="0.2">
      <c r="A30" s="50">
        <v>1</v>
      </c>
      <c r="B30" s="50"/>
      <c r="C30" s="50"/>
      <c r="D30" s="50"/>
      <c r="E30" s="50"/>
      <c r="F30" s="5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8" customHeight="1" x14ac:dyDescent="0.2">
      <c r="A31" s="50">
        <v>1</v>
      </c>
      <c r="B31" s="50"/>
      <c r="C31" s="50"/>
      <c r="D31" s="50"/>
      <c r="E31" s="50"/>
      <c r="F31" s="50"/>
      <c r="G31" s="61" t="s">
        <v>78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1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0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8.75" customHeight="1" x14ac:dyDescent="0.25">
      <c r="A34" s="137" t="s">
        <v>77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5" t="s">
        <v>27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79" ht="21" customHeight="1" x14ac:dyDescent="0.2">
      <c r="A37" s="130" t="s">
        <v>19</v>
      </c>
      <c r="B37" s="130"/>
      <c r="C37" s="130"/>
      <c r="D37" s="130"/>
      <c r="E37" s="130"/>
      <c r="F37" s="130"/>
      <c r="G37" s="87" t="s">
        <v>16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79" ht="18" customHeight="1" x14ac:dyDescent="0.2">
      <c r="A38" s="50">
        <v>1</v>
      </c>
      <c r="B38" s="50"/>
      <c r="C38" s="50"/>
      <c r="D38" s="50"/>
      <c r="E38" s="50"/>
      <c r="F38" s="50"/>
      <c r="G38" s="87">
        <v>2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8" customHeight="1" x14ac:dyDescent="0.25">
      <c r="A39" s="146">
        <v>1</v>
      </c>
      <c r="B39" s="146"/>
      <c r="C39" s="146"/>
      <c r="D39" s="146"/>
      <c r="E39" s="146"/>
      <c r="F39" s="146"/>
      <c r="G39" s="127" t="s">
        <v>79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105" t="s">
        <v>29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84" t="s">
        <v>63</v>
      </c>
      <c r="AT42" s="84"/>
      <c r="AU42" s="84"/>
      <c r="AV42" s="84"/>
      <c r="AW42" s="84"/>
      <c r="AX42" s="84"/>
      <c r="AY42" s="84"/>
      <c r="AZ42" s="84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0" t="s">
        <v>19</v>
      </c>
      <c r="B43" s="50"/>
      <c r="C43" s="50"/>
      <c r="D43" s="51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50" t="s">
        <v>20</v>
      </c>
      <c r="AD43" s="50"/>
      <c r="AE43" s="50"/>
      <c r="AF43" s="50"/>
      <c r="AG43" s="50"/>
      <c r="AH43" s="50"/>
      <c r="AI43" s="50"/>
      <c r="AJ43" s="50"/>
      <c r="AK43" s="50" t="s">
        <v>21</v>
      </c>
      <c r="AL43" s="50"/>
      <c r="AM43" s="50"/>
      <c r="AN43" s="50"/>
      <c r="AO43" s="50"/>
      <c r="AP43" s="50"/>
      <c r="AQ43" s="50"/>
      <c r="AR43" s="50"/>
      <c r="AS43" s="50" t="s">
        <v>18</v>
      </c>
      <c r="AT43" s="50"/>
      <c r="AU43" s="50"/>
      <c r="AV43" s="50"/>
      <c r="AW43" s="50"/>
      <c r="AX43" s="50"/>
      <c r="AY43" s="50"/>
      <c r="AZ43" s="50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50"/>
      <c r="B44" s="50"/>
      <c r="C44" s="50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50">
        <v>1</v>
      </c>
      <c r="B45" s="50"/>
      <c r="C45" s="50"/>
      <c r="D45" s="96">
        <v>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50">
        <v>3</v>
      </c>
      <c r="AD45" s="50"/>
      <c r="AE45" s="50"/>
      <c r="AF45" s="50"/>
      <c r="AG45" s="50"/>
      <c r="AH45" s="50"/>
      <c r="AI45" s="50"/>
      <c r="AJ45" s="50"/>
      <c r="AK45" s="50">
        <v>4</v>
      </c>
      <c r="AL45" s="50"/>
      <c r="AM45" s="50"/>
      <c r="AN45" s="50"/>
      <c r="AO45" s="50"/>
      <c r="AP45" s="50"/>
      <c r="AQ45" s="50"/>
      <c r="AR45" s="50"/>
      <c r="AS45" s="50">
        <v>5</v>
      </c>
      <c r="AT45" s="50"/>
      <c r="AU45" s="50"/>
      <c r="AV45" s="50"/>
      <c r="AW45" s="50"/>
      <c r="AX45" s="50"/>
      <c r="AY45" s="50"/>
      <c r="AZ45" s="50"/>
      <c r="BA45" s="17"/>
      <c r="BB45" s="17"/>
      <c r="BC45" s="17"/>
      <c r="BD45" s="17"/>
      <c r="BE45" s="17"/>
      <c r="BF45" s="17"/>
      <c r="BG45" s="17"/>
      <c r="BH45" s="17"/>
    </row>
    <row r="46" spans="1:79" ht="31.5" customHeight="1" x14ac:dyDescent="0.2">
      <c r="A46" s="50">
        <v>1</v>
      </c>
      <c r="B46" s="50"/>
      <c r="C46" s="50"/>
      <c r="D46" s="90" t="s">
        <v>80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>
        <v>0</v>
      </c>
      <c r="AD46" s="57"/>
      <c r="AE46" s="57"/>
      <c r="AF46" s="57"/>
      <c r="AG46" s="57"/>
      <c r="AH46" s="57"/>
      <c r="AI46" s="57"/>
      <c r="AJ46" s="57"/>
      <c r="AK46" s="57">
        <f>AK47</f>
        <v>171034</v>
      </c>
      <c r="AL46" s="57"/>
      <c r="AM46" s="57"/>
      <c r="AN46" s="57"/>
      <c r="AO46" s="57"/>
      <c r="AP46" s="57"/>
      <c r="AQ46" s="57"/>
      <c r="AR46" s="57"/>
      <c r="AS46" s="57">
        <f>AC46+AK46</f>
        <v>171034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ht="34.5" customHeight="1" x14ac:dyDescent="0.2">
      <c r="A47" s="96"/>
      <c r="B47" s="97"/>
      <c r="C47" s="98"/>
      <c r="D47" s="93" t="s">
        <v>81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57">
        <v>0</v>
      </c>
      <c r="AD47" s="57"/>
      <c r="AE47" s="57"/>
      <c r="AF47" s="57"/>
      <c r="AG47" s="57"/>
      <c r="AH47" s="57"/>
      <c r="AI47" s="57"/>
      <c r="AJ47" s="57"/>
      <c r="AK47" s="81">
        <f>AW63</f>
        <v>171034</v>
      </c>
      <c r="AL47" s="82"/>
      <c r="AM47" s="82"/>
      <c r="AN47" s="82"/>
      <c r="AO47" s="82"/>
      <c r="AP47" s="82"/>
      <c r="AQ47" s="82"/>
      <c r="AR47" s="83"/>
      <c r="AS47" s="57">
        <f>AC47+AK47</f>
        <v>171034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8" customHeight="1" x14ac:dyDescent="0.2">
      <c r="A48" s="64"/>
      <c r="B48" s="64"/>
      <c r="C48" s="64"/>
      <c r="D48" s="90" t="s">
        <v>50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8">
        <v>0</v>
      </c>
      <c r="AD48" s="58"/>
      <c r="AE48" s="58"/>
      <c r="AF48" s="58"/>
      <c r="AG48" s="58"/>
      <c r="AH48" s="58"/>
      <c r="AI48" s="58"/>
      <c r="AJ48" s="58"/>
      <c r="AK48" s="58">
        <f>AK46</f>
        <v>171034</v>
      </c>
      <c r="AL48" s="58"/>
      <c r="AM48" s="58"/>
      <c r="AN48" s="58"/>
      <c r="AO48" s="58"/>
      <c r="AP48" s="58"/>
      <c r="AQ48" s="58"/>
      <c r="AR48" s="58"/>
      <c r="AS48" s="58">
        <f>AC48+AK48</f>
        <v>171034</v>
      </c>
      <c r="AT48" s="58"/>
      <c r="AU48" s="58"/>
      <c r="AV48" s="58"/>
      <c r="AW48" s="58"/>
      <c r="AX48" s="58"/>
      <c r="AY48" s="58"/>
      <c r="AZ48" s="58"/>
      <c r="BA48" s="35"/>
      <c r="BB48" s="35"/>
      <c r="BC48" s="35"/>
      <c r="BD48" s="35"/>
      <c r="BE48" s="35"/>
      <c r="BF48" s="35"/>
      <c r="BG48" s="35"/>
      <c r="BH48" s="35"/>
    </row>
    <row r="50" spans="1:80" ht="15.75" customHeight="1" x14ac:dyDescent="0.2">
      <c r="A50" s="112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</row>
    <row r="51" spans="1:80" ht="1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84" t="s">
        <v>63</v>
      </c>
      <c r="AS51" s="84"/>
      <c r="AT51" s="84"/>
      <c r="AU51" s="84"/>
      <c r="AV51" s="84"/>
      <c r="AW51" s="84"/>
      <c r="AX51" s="84"/>
      <c r="AY51" s="84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80" ht="13.5" customHeight="1" x14ac:dyDescent="0.2">
      <c r="A52" s="50" t="s">
        <v>19</v>
      </c>
      <c r="B52" s="50"/>
      <c r="C52" s="50"/>
      <c r="D52" s="51" t="s">
        <v>22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0" t="s">
        <v>20</v>
      </c>
      <c r="AC52" s="50"/>
      <c r="AD52" s="50"/>
      <c r="AE52" s="50"/>
      <c r="AF52" s="50"/>
      <c r="AG52" s="50"/>
      <c r="AH52" s="50"/>
      <c r="AI52" s="50"/>
      <c r="AJ52" s="50" t="s">
        <v>21</v>
      </c>
      <c r="AK52" s="50"/>
      <c r="AL52" s="50"/>
      <c r="AM52" s="50"/>
      <c r="AN52" s="50"/>
      <c r="AO52" s="50"/>
      <c r="AP52" s="50"/>
      <c r="AQ52" s="50"/>
      <c r="AR52" s="50" t="s">
        <v>18</v>
      </c>
      <c r="AS52" s="50"/>
      <c r="AT52" s="50"/>
      <c r="AU52" s="50"/>
      <c r="AV52" s="50"/>
      <c r="AW52" s="50"/>
      <c r="AX52" s="50"/>
      <c r="AY52" s="50"/>
      <c r="CB52" s="1" t="s">
        <v>68</v>
      </c>
    </row>
    <row r="53" spans="1:80" ht="13.5" customHeight="1" x14ac:dyDescent="0.2">
      <c r="A53" s="50"/>
      <c r="B53" s="50"/>
      <c r="C53" s="50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80" ht="18" customHeight="1" x14ac:dyDescent="0.2">
      <c r="A54" s="50">
        <v>1</v>
      </c>
      <c r="B54" s="50"/>
      <c r="C54" s="50"/>
      <c r="D54" s="96">
        <v>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50">
        <v>3</v>
      </c>
      <c r="AC54" s="50"/>
      <c r="AD54" s="50"/>
      <c r="AE54" s="50"/>
      <c r="AF54" s="50"/>
      <c r="AG54" s="50"/>
      <c r="AH54" s="50"/>
      <c r="AI54" s="50"/>
      <c r="AJ54" s="50">
        <v>4</v>
      </c>
      <c r="AK54" s="50"/>
      <c r="AL54" s="50"/>
      <c r="AM54" s="50"/>
      <c r="AN54" s="50"/>
      <c r="AO54" s="50"/>
      <c r="AP54" s="50"/>
      <c r="AQ54" s="50"/>
      <c r="AR54" s="50">
        <v>5</v>
      </c>
      <c r="AS54" s="50"/>
      <c r="AT54" s="50"/>
      <c r="AU54" s="50"/>
      <c r="AV54" s="50"/>
      <c r="AW54" s="50"/>
      <c r="AX54" s="50"/>
      <c r="AY54" s="50"/>
    </row>
    <row r="55" spans="1:80" ht="51" customHeight="1" x14ac:dyDescent="0.2">
      <c r="A55" s="50"/>
      <c r="B55" s="50"/>
      <c r="C55" s="50"/>
      <c r="D55" s="119" t="s">
        <v>83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1"/>
      <c r="AB55" s="122">
        <f>AC48</f>
        <v>0</v>
      </c>
      <c r="AC55" s="122"/>
      <c r="AD55" s="122"/>
      <c r="AE55" s="122"/>
      <c r="AF55" s="122"/>
      <c r="AG55" s="122"/>
      <c r="AH55" s="122"/>
      <c r="AI55" s="122"/>
      <c r="AJ55" s="57">
        <f>AK48</f>
        <v>171034</v>
      </c>
      <c r="AK55" s="57"/>
      <c r="AL55" s="57"/>
      <c r="AM55" s="57"/>
      <c r="AN55" s="57"/>
      <c r="AO55" s="57"/>
      <c r="AP55" s="57"/>
      <c r="AQ55" s="57"/>
      <c r="AR55" s="58">
        <f>AB56+AJ56</f>
        <v>171034</v>
      </c>
      <c r="AS55" s="58"/>
      <c r="AT55" s="58"/>
      <c r="AU55" s="58"/>
      <c r="AV55" s="58"/>
      <c r="AW55" s="58"/>
      <c r="AX55" s="58"/>
      <c r="AY55" s="58"/>
      <c r="CA55" s="1" t="s">
        <v>8</v>
      </c>
    </row>
    <row r="56" spans="1:80" s="4" customFormat="1" ht="18" customHeight="1" x14ac:dyDescent="0.2">
      <c r="A56" s="64"/>
      <c r="B56" s="64"/>
      <c r="C56" s="64"/>
      <c r="D56" s="73" t="s">
        <v>18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58">
        <f>AB55</f>
        <v>0</v>
      </c>
      <c r="AC56" s="58"/>
      <c r="AD56" s="58"/>
      <c r="AE56" s="58"/>
      <c r="AF56" s="58"/>
      <c r="AG56" s="58"/>
      <c r="AH56" s="58"/>
      <c r="AI56" s="58"/>
      <c r="AJ56" s="58">
        <f>AJ55</f>
        <v>171034</v>
      </c>
      <c r="AK56" s="58"/>
      <c r="AL56" s="58"/>
      <c r="AM56" s="58"/>
      <c r="AN56" s="58"/>
      <c r="AO56" s="58"/>
      <c r="AP56" s="58"/>
      <c r="AQ56" s="58"/>
      <c r="AR56" s="58">
        <f>AB56+AJ56</f>
        <v>171034</v>
      </c>
      <c r="AS56" s="58"/>
      <c r="AT56" s="58"/>
      <c r="AU56" s="58"/>
      <c r="AV56" s="58"/>
      <c r="AW56" s="58"/>
      <c r="AX56" s="58"/>
      <c r="AY56" s="58"/>
      <c r="CA56" s="4" t="s">
        <v>9</v>
      </c>
    </row>
    <row r="58" spans="1:80" ht="15.75" customHeight="1" x14ac:dyDescent="0.2">
      <c r="A58" s="105" t="s">
        <v>31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</row>
    <row r="59" spans="1:80" ht="33.75" customHeight="1" x14ac:dyDescent="0.2">
      <c r="A59" s="50" t="s">
        <v>19</v>
      </c>
      <c r="B59" s="50"/>
      <c r="C59" s="50"/>
      <c r="D59" s="50"/>
      <c r="E59" s="50"/>
      <c r="F59" s="50"/>
      <c r="G59" s="96" t="s">
        <v>32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8"/>
      <c r="Z59" s="50" t="s">
        <v>2</v>
      </c>
      <c r="AA59" s="50"/>
      <c r="AB59" s="50"/>
      <c r="AC59" s="50"/>
      <c r="AD59" s="50"/>
      <c r="AE59" s="50" t="s">
        <v>1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96" t="s">
        <v>20</v>
      </c>
      <c r="AP59" s="97"/>
      <c r="AQ59" s="97"/>
      <c r="AR59" s="97"/>
      <c r="AS59" s="97"/>
      <c r="AT59" s="97"/>
      <c r="AU59" s="97"/>
      <c r="AV59" s="98"/>
      <c r="AW59" s="96" t="s">
        <v>21</v>
      </c>
      <c r="AX59" s="97"/>
      <c r="AY59" s="97"/>
      <c r="AZ59" s="97"/>
      <c r="BA59" s="97"/>
      <c r="BB59" s="97"/>
      <c r="BC59" s="97"/>
      <c r="BD59" s="98"/>
      <c r="BE59" s="96" t="s">
        <v>18</v>
      </c>
      <c r="BF59" s="97"/>
      <c r="BG59" s="97"/>
      <c r="BH59" s="97"/>
      <c r="BI59" s="97"/>
      <c r="BJ59" s="97"/>
      <c r="BK59" s="97"/>
      <c r="BL59" s="98"/>
    </row>
    <row r="60" spans="1:80" ht="16.5" customHeight="1" x14ac:dyDescent="0.2">
      <c r="A60" s="50">
        <v>1</v>
      </c>
      <c r="B60" s="50"/>
      <c r="C60" s="50"/>
      <c r="D60" s="50"/>
      <c r="E60" s="50"/>
      <c r="F60" s="50"/>
      <c r="G60" s="96">
        <v>2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50">
        <v>3</v>
      </c>
      <c r="AA60" s="50"/>
      <c r="AB60" s="50"/>
      <c r="AC60" s="50"/>
      <c r="AD60" s="50"/>
      <c r="AE60" s="50">
        <v>4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>
        <v>5</v>
      </c>
      <c r="AP60" s="50"/>
      <c r="AQ60" s="50"/>
      <c r="AR60" s="50"/>
      <c r="AS60" s="50"/>
      <c r="AT60" s="50"/>
      <c r="AU60" s="50"/>
      <c r="AV60" s="50"/>
      <c r="AW60" s="50">
        <v>6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80" ht="19.5" customHeight="1" x14ac:dyDescent="0.2">
      <c r="A61" s="96"/>
      <c r="B61" s="97"/>
      <c r="C61" s="97"/>
      <c r="D61" s="97"/>
      <c r="E61" s="97"/>
      <c r="F61" s="98"/>
      <c r="G61" s="47" t="s">
        <v>79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9"/>
      <c r="AW61" s="96"/>
      <c r="AX61" s="97"/>
      <c r="AY61" s="97"/>
      <c r="AZ61" s="97"/>
      <c r="BA61" s="97"/>
      <c r="BB61" s="97"/>
      <c r="BC61" s="97"/>
      <c r="BD61" s="98"/>
      <c r="BE61" s="96"/>
      <c r="BF61" s="97"/>
      <c r="BG61" s="97"/>
      <c r="BH61" s="97"/>
      <c r="BI61" s="97"/>
      <c r="BJ61" s="97"/>
      <c r="BK61" s="97"/>
      <c r="BL61" s="98"/>
    </row>
    <row r="62" spans="1:80" s="4" customFormat="1" ht="18" customHeight="1" x14ac:dyDescent="0.2">
      <c r="A62" s="64">
        <v>0</v>
      </c>
      <c r="B62" s="64"/>
      <c r="C62" s="64"/>
      <c r="D62" s="64"/>
      <c r="E62" s="64"/>
      <c r="F62" s="64"/>
      <c r="G62" s="73" t="s">
        <v>51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69"/>
      <c r="AA62" s="69"/>
      <c r="AB62" s="69"/>
      <c r="AC62" s="69"/>
      <c r="AD62" s="69"/>
      <c r="AE62" s="123"/>
      <c r="AF62" s="123"/>
      <c r="AG62" s="123"/>
      <c r="AH62" s="123"/>
      <c r="AI62" s="123"/>
      <c r="AJ62" s="123"/>
      <c r="AK62" s="123"/>
      <c r="AL62" s="123"/>
      <c r="AM62" s="123"/>
      <c r="AN62" s="73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CA62" s="4" t="s">
        <v>10</v>
      </c>
    </row>
    <row r="63" spans="1:80" s="4" customFormat="1" ht="33" customHeight="1" x14ac:dyDescent="0.2">
      <c r="A63" s="64"/>
      <c r="B63" s="64"/>
      <c r="C63" s="64"/>
      <c r="D63" s="64"/>
      <c r="E63" s="64"/>
      <c r="F63" s="64"/>
      <c r="G63" s="61" t="s">
        <v>75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  <c r="Z63" s="66" t="s">
        <v>55</v>
      </c>
      <c r="AA63" s="85"/>
      <c r="AB63" s="85"/>
      <c r="AC63" s="85"/>
      <c r="AD63" s="86"/>
      <c r="AE63" s="66" t="s">
        <v>65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81"/>
      <c r="AP63" s="82"/>
      <c r="AQ63" s="82"/>
      <c r="AR63" s="82"/>
      <c r="AS63" s="82"/>
      <c r="AT63" s="82"/>
      <c r="AU63" s="82"/>
      <c r="AV63" s="83"/>
      <c r="AW63" s="81">
        <v>171034</v>
      </c>
      <c r="AX63" s="82"/>
      <c r="AY63" s="82"/>
      <c r="AZ63" s="82"/>
      <c r="BA63" s="82"/>
      <c r="BB63" s="82"/>
      <c r="BC63" s="82"/>
      <c r="BD63" s="83"/>
      <c r="BE63" s="57">
        <f>AO63+AW63</f>
        <v>171034</v>
      </c>
      <c r="BF63" s="57"/>
      <c r="BG63" s="57"/>
      <c r="BH63" s="57"/>
      <c r="BI63" s="57"/>
      <c r="BJ63" s="57"/>
      <c r="BK63" s="57"/>
      <c r="BL63" s="57"/>
    </row>
    <row r="64" spans="1:80" s="4" customFormat="1" ht="17.25" customHeight="1" x14ac:dyDescent="0.2">
      <c r="A64" s="64">
        <v>0</v>
      </c>
      <c r="B64" s="64"/>
      <c r="C64" s="64"/>
      <c r="D64" s="64"/>
      <c r="E64" s="64"/>
      <c r="F64" s="64"/>
      <c r="G64" s="73" t="s">
        <v>53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9"/>
      <c r="AA64" s="69"/>
      <c r="AB64" s="69"/>
      <c r="AC64" s="69"/>
      <c r="AD64" s="69"/>
      <c r="AE64" s="70"/>
      <c r="AF64" s="71"/>
      <c r="AG64" s="71"/>
      <c r="AH64" s="71"/>
      <c r="AI64" s="71"/>
      <c r="AJ64" s="71"/>
      <c r="AK64" s="71"/>
      <c r="AL64" s="71"/>
      <c r="AM64" s="71"/>
      <c r="AN64" s="72"/>
      <c r="AO64" s="58"/>
      <c r="AP64" s="58"/>
      <c r="AQ64" s="58"/>
      <c r="AR64" s="58"/>
      <c r="AS64" s="58"/>
      <c r="AT64" s="58"/>
      <c r="AU64" s="58"/>
      <c r="AV64" s="58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5" spans="1:64" s="4" customFormat="1" ht="35.25" customHeight="1" x14ac:dyDescent="0.2">
      <c r="A65" s="64"/>
      <c r="B65" s="64"/>
      <c r="C65" s="64"/>
      <c r="D65" s="64"/>
      <c r="E65" s="64"/>
      <c r="F65" s="64"/>
      <c r="G65" s="116" t="s">
        <v>76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65" t="s">
        <v>52</v>
      </c>
      <c r="AA65" s="65"/>
      <c r="AB65" s="65"/>
      <c r="AC65" s="65"/>
      <c r="AD65" s="65"/>
      <c r="AE65" s="66" t="s">
        <v>72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81"/>
      <c r="AP65" s="82"/>
      <c r="AQ65" s="82"/>
      <c r="AR65" s="82"/>
      <c r="AS65" s="82"/>
      <c r="AT65" s="82"/>
      <c r="AU65" s="82"/>
      <c r="AV65" s="83"/>
      <c r="AW65" s="78">
        <v>11</v>
      </c>
      <c r="AX65" s="79"/>
      <c r="AY65" s="79"/>
      <c r="AZ65" s="79"/>
      <c r="BA65" s="79"/>
      <c r="BB65" s="79"/>
      <c r="BC65" s="79"/>
      <c r="BD65" s="80"/>
      <c r="BE65" s="76">
        <f>AO65+AW65</f>
        <v>11</v>
      </c>
      <c r="BF65" s="76"/>
      <c r="BG65" s="76"/>
      <c r="BH65" s="76"/>
      <c r="BI65" s="76"/>
      <c r="BJ65" s="76"/>
      <c r="BK65" s="76"/>
      <c r="BL65" s="76"/>
    </row>
    <row r="66" spans="1:64" s="4" customFormat="1" ht="20.25" customHeight="1" x14ac:dyDescent="0.2">
      <c r="A66" s="64">
        <v>0</v>
      </c>
      <c r="B66" s="64"/>
      <c r="C66" s="64"/>
      <c r="D66" s="64"/>
      <c r="E66" s="64"/>
      <c r="F66" s="64"/>
      <c r="G66" s="73" t="s">
        <v>54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69"/>
      <c r="AA66" s="69"/>
      <c r="AB66" s="69"/>
      <c r="AC66" s="69"/>
      <c r="AD66" s="69"/>
      <c r="AE66" s="70"/>
      <c r="AF66" s="71"/>
      <c r="AG66" s="71"/>
      <c r="AH66" s="71"/>
      <c r="AI66" s="71"/>
      <c r="AJ66" s="71"/>
      <c r="AK66" s="71"/>
      <c r="AL66" s="71"/>
      <c r="AM66" s="71"/>
      <c r="AN66" s="72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64" ht="36" customHeight="1" x14ac:dyDescent="0.2">
      <c r="A67" s="50">
        <v>0</v>
      </c>
      <c r="B67" s="50"/>
      <c r="C67" s="50"/>
      <c r="D67" s="50"/>
      <c r="E67" s="50"/>
      <c r="F67" s="50"/>
      <c r="G67" s="61" t="s">
        <v>87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5" t="s">
        <v>55</v>
      </c>
      <c r="AA67" s="65"/>
      <c r="AB67" s="65"/>
      <c r="AC67" s="65"/>
      <c r="AD67" s="65"/>
      <c r="AE67" s="66" t="s">
        <v>66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57"/>
      <c r="AP67" s="57"/>
      <c r="AQ67" s="57"/>
      <c r="AR67" s="57"/>
      <c r="AS67" s="57"/>
      <c r="AT67" s="57"/>
      <c r="AU67" s="57"/>
      <c r="AV67" s="57"/>
      <c r="AW67" s="57">
        <f>AW63/AW65</f>
        <v>15548.545454545454</v>
      </c>
      <c r="AX67" s="57"/>
      <c r="AY67" s="57"/>
      <c r="AZ67" s="57"/>
      <c r="BA67" s="57"/>
      <c r="BB67" s="57"/>
      <c r="BC67" s="57"/>
      <c r="BD67" s="57"/>
      <c r="BE67" s="57">
        <f>AO67+AW67</f>
        <v>15548.545454545454</v>
      </c>
      <c r="BF67" s="57"/>
      <c r="BG67" s="57"/>
      <c r="BH67" s="57"/>
      <c r="BI67" s="57"/>
      <c r="BJ67" s="57"/>
      <c r="BK67" s="57"/>
      <c r="BL67" s="57"/>
    </row>
    <row r="68" spans="1:64" s="4" customFormat="1" ht="18" customHeight="1" x14ac:dyDescent="0.2">
      <c r="A68" s="64">
        <v>0</v>
      </c>
      <c r="B68" s="64"/>
      <c r="C68" s="64"/>
      <c r="D68" s="64"/>
      <c r="E68" s="64"/>
      <c r="F68" s="64"/>
      <c r="G68" s="73" t="s">
        <v>56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9"/>
      <c r="AA68" s="69"/>
      <c r="AB68" s="69"/>
      <c r="AC68" s="69"/>
      <c r="AD68" s="69"/>
      <c r="AE68" s="70"/>
      <c r="AF68" s="71"/>
      <c r="AG68" s="71"/>
      <c r="AH68" s="71"/>
      <c r="AI68" s="71"/>
      <c r="AJ68" s="71"/>
      <c r="AK68" s="71"/>
      <c r="AL68" s="71"/>
      <c r="AM68" s="71"/>
      <c r="AN68" s="72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39.75" customHeight="1" x14ac:dyDescent="0.2">
      <c r="A69" s="50">
        <v>0</v>
      </c>
      <c r="B69" s="50"/>
      <c r="C69" s="50"/>
      <c r="D69" s="50"/>
      <c r="E69" s="50"/>
      <c r="F69" s="50"/>
      <c r="G69" s="61" t="s">
        <v>73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5" t="s">
        <v>74</v>
      </c>
      <c r="AA69" s="65"/>
      <c r="AB69" s="65"/>
      <c r="AC69" s="65"/>
      <c r="AD69" s="65"/>
      <c r="AE69" s="66" t="s">
        <v>66</v>
      </c>
      <c r="AF69" s="67"/>
      <c r="AG69" s="67"/>
      <c r="AH69" s="67"/>
      <c r="AI69" s="67"/>
      <c r="AJ69" s="67"/>
      <c r="AK69" s="67"/>
      <c r="AL69" s="67"/>
      <c r="AM69" s="67"/>
      <c r="AN69" s="68"/>
      <c r="AO69" s="57"/>
      <c r="AP69" s="57"/>
      <c r="AQ69" s="57"/>
      <c r="AR69" s="57"/>
      <c r="AS69" s="57"/>
      <c r="AT69" s="57"/>
      <c r="AU69" s="57"/>
      <c r="AV69" s="57"/>
      <c r="AW69" s="57">
        <f>AW63/100000</f>
        <v>1.71034</v>
      </c>
      <c r="AX69" s="57"/>
      <c r="AY69" s="57"/>
      <c r="AZ69" s="57"/>
      <c r="BA69" s="57"/>
      <c r="BB69" s="57"/>
      <c r="BC69" s="57"/>
      <c r="BD69" s="57"/>
      <c r="BE69" s="57">
        <f>AO69+AW69</f>
        <v>1.71034</v>
      </c>
      <c r="BF69" s="57"/>
      <c r="BG69" s="57"/>
      <c r="BH69" s="57"/>
      <c r="BI69" s="57"/>
      <c r="BJ69" s="57"/>
      <c r="BK69" s="57"/>
      <c r="BL69" s="57"/>
    </row>
    <row r="70" spans="1:64" ht="6.75" customHeight="1" x14ac:dyDescent="0.2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6" customHeight="1" x14ac:dyDescent="0.2"/>
    <row r="72" spans="1:64" ht="33" customHeight="1" x14ac:dyDescent="0.25">
      <c r="A72" s="102" t="s">
        <v>64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39"/>
      <c r="AO72" s="103" t="s">
        <v>84</v>
      </c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</row>
    <row r="73" spans="1:64" ht="15.75" customHeight="1" x14ac:dyDescent="0.2">
      <c r="W73" s="104" t="s">
        <v>5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42"/>
      <c r="AO73" s="106" t="s">
        <v>85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64" ht="15.75" customHeight="1" x14ac:dyDescent="0.2">
      <c r="A74" s="124" t="s">
        <v>3</v>
      </c>
      <c r="B74" s="124"/>
      <c r="C74" s="124"/>
      <c r="D74" s="124"/>
      <c r="E74" s="124"/>
      <c r="F74" s="124"/>
    </row>
    <row r="75" spans="1:64" ht="25.5" customHeight="1" x14ac:dyDescent="0.25">
      <c r="A75" s="59" t="s">
        <v>58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x14ac:dyDescent="0.2">
      <c r="A76" s="60" t="s">
        <v>35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64" ht="10.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64" ht="21" customHeight="1" x14ac:dyDescent="0.25">
      <c r="A78" s="102" t="s">
        <v>59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39"/>
      <c r="AO78" s="103" t="s">
        <v>86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1:64" ht="15.75" customHeight="1" x14ac:dyDescent="0.2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42"/>
      <c r="AO79" s="106" t="s">
        <v>85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ht="19.5" customHeight="1" x14ac:dyDescent="0.2">
      <c r="A80" s="100">
        <f>AO7</f>
        <v>44949</v>
      </c>
      <c r="B80" s="101"/>
      <c r="C80" s="101"/>
      <c r="D80" s="101"/>
      <c r="E80" s="101"/>
      <c r="F80" s="101"/>
      <c r="G80" s="101"/>
      <c r="H80" s="101"/>
    </row>
    <row r="81" spans="1:17" ht="17.25" customHeight="1" x14ac:dyDescent="0.2">
      <c r="A81" s="99" t="s">
        <v>33</v>
      </c>
      <c r="B81" s="99"/>
      <c r="C81" s="99"/>
      <c r="D81" s="99"/>
      <c r="E81" s="99"/>
      <c r="F81" s="99"/>
      <c r="G81" s="99"/>
      <c r="H81" s="99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7.25" customHeight="1" x14ac:dyDescent="0.2">
      <c r="A82" s="21" t="s">
        <v>34</v>
      </c>
    </row>
  </sheetData>
  <mergeCells count="197">
    <mergeCell ref="BE61:BL61"/>
    <mergeCell ref="A61:F61"/>
    <mergeCell ref="AW61:BD61"/>
    <mergeCell ref="AK19:BC19"/>
    <mergeCell ref="AA20:AI20"/>
    <mergeCell ref="B19:L19"/>
    <mergeCell ref="N19:Y19"/>
    <mergeCell ref="AA19:AI19"/>
    <mergeCell ref="B20:L20"/>
    <mergeCell ref="A39:F39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A26:BL26"/>
    <mergeCell ref="A46:C46"/>
    <mergeCell ref="AS46:AZ46"/>
    <mergeCell ref="AW59:BD59"/>
    <mergeCell ref="AC46:AJ46"/>
    <mergeCell ref="AS48:AZ48"/>
    <mergeCell ref="D45:AB45"/>
    <mergeCell ref="AC45:AJ45"/>
    <mergeCell ref="AR52:AY53"/>
    <mergeCell ref="A28:BL28"/>
    <mergeCell ref="B14:L14"/>
    <mergeCell ref="A50:BL50"/>
    <mergeCell ref="A54:C54"/>
    <mergeCell ref="A56:C56"/>
    <mergeCell ref="AO1:BL1"/>
    <mergeCell ref="A34:BL34"/>
    <mergeCell ref="AO2:BL2"/>
    <mergeCell ref="AO6:BF6"/>
    <mergeCell ref="AO4:BL4"/>
    <mergeCell ref="AO5:BL5"/>
    <mergeCell ref="A29:F29"/>
    <mergeCell ref="A30:F30"/>
    <mergeCell ref="AO3:BL3"/>
    <mergeCell ref="A10:BL10"/>
    <mergeCell ref="G29:BL29"/>
    <mergeCell ref="AK20:BC20"/>
    <mergeCell ref="N20:Y20"/>
    <mergeCell ref="G30:BL30"/>
    <mergeCell ref="B13:L13"/>
    <mergeCell ref="A22:T22"/>
    <mergeCell ref="AS22:BC22"/>
    <mergeCell ref="T23:W23"/>
    <mergeCell ref="A23:H23"/>
    <mergeCell ref="G31:BL31"/>
    <mergeCell ref="G39:BL39"/>
    <mergeCell ref="A31:F31"/>
    <mergeCell ref="G38:BL38"/>
    <mergeCell ref="A33:BL33"/>
    <mergeCell ref="A36:BL36"/>
    <mergeCell ref="A37:F37"/>
    <mergeCell ref="BE59:BL59"/>
    <mergeCell ref="AJ52:AQ53"/>
    <mergeCell ref="AK46:AR46"/>
    <mergeCell ref="AJ56:AQ56"/>
    <mergeCell ref="AR56:AY56"/>
    <mergeCell ref="AC47:AJ47"/>
    <mergeCell ref="AK47:AR47"/>
    <mergeCell ref="A74:F74"/>
    <mergeCell ref="W73:AM73"/>
    <mergeCell ref="AE60:AN60"/>
    <mergeCell ref="A64:F64"/>
    <mergeCell ref="G64:Y64"/>
    <mergeCell ref="AO59:AV59"/>
    <mergeCell ref="A59:F59"/>
    <mergeCell ref="G63:Y63"/>
    <mergeCell ref="Z63:AD63"/>
    <mergeCell ref="A63:F63"/>
    <mergeCell ref="A55:C55"/>
    <mergeCell ref="D55:AA55"/>
    <mergeCell ref="AB55:AI55"/>
    <mergeCell ref="A62:F62"/>
    <mergeCell ref="Z62:AD62"/>
    <mergeCell ref="AE62:AN62"/>
    <mergeCell ref="D56:AA56"/>
    <mergeCell ref="AB56:AI56"/>
    <mergeCell ref="Z59:AD59"/>
    <mergeCell ref="G59:Y59"/>
    <mergeCell ref="AO72:BG72"/>
    <mergeCell ref="A72:V72"/>
    <mergeCell ref="W72:AM72"/>
    <mergeCell ref="Z65:AD65"/>
    <mergeCell ref="AE65:AN65"/>
    <mergeCell ref="AO67:AV67"/>
    <mergeCell ref="G68:Y68"/>
    <mergeCell ref="BE66:BL66"/>
    <mergeCell ref="A65:F65"/>
    <mergeCell ref="G65:Y65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BE20:BL20"/>
    <mergeCell ref="BE19:BL19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A45:C45"/>
    <mergeCell ref="AO79:BG79"/>
    <mergeCell ref="AO73:BG73"/>
    <mergeCell ref="G60:Y60"/>
    <mergeCell ref="G62:Y62"/>
    <mergeCell ref="AK43:AR44"/>
    <mergeCell ref="D46:AB46"/>
    <mergeCell ref="BE62:BL62"/>
    <mergeCell ref="AW62:BD62"/>
    <mergeCell ref="AO62:AV62"/>
    <mergeCell ref="BE60:BL60"/>
    <mergeCell ref="A81:H81"/>
    <mergeCell ref="A80:H80"/>
    <mergeCell ref="A78:V78"/>
    <mergeCell ref="W78:AM78"/>
    <mergeCell ref="AO78:BG78"/>
    <mergeCell ref="D54:AA54"/>
    <mergeCell ref="AB54:AI54"/>
    <mergeCell ref="W79:AM79"/>
    <mergeCell ref="A60:F60"/>
    <mergeCell ref="A58:BL58"/>
    <mergeCell ref="G37:BL37"/>
    <mergeCell ref="A52:C53"/>
    <mergeCell ref="A48:C48"/>
    <mergeCell ref="D48:AB48"/>
    <mergeCell ref="AC48:AJ48"/>
    <mergeCell ref="AK48:AR48"/>
    <mergeCell ref="A38:F38"/>
    <mergeCell ref="D47:AB47"/>
    <mergeCell ref="A47:C47"/>
    <mergeCell ref="AS47:AZ47"/>
    <mergeCell ref="BE63:BL63"/>
    <mergeCell ref="AO63:AV63"/>
    <mergeCell ref="AW63:BD63"/>
    <mergeCell ref="AR51:AY51"/>
    <mergeCell ref="AW60:BD60"/>
    <mergeCell ref="AE64:AN64"/>
    <mergeCell ref="AR54:AY54"/>
    <mergeCell ref="AW64:BD64"/>
    <mergeCell ref="AE63:AN63"/>
    <mergeCell ref="AB52:AI53"/>
    <mergeCell ref="BE65:BL65"/>
    <mergeCell ref="BE64:BL64"/>
    <mergeCell ref="AO64:AV64"/>
    <mergeCell ref="AW65:BD65"/>
    <mergeCell ref="AO65:AV65"/>
    <mergeCell ref="Z64:AD64"/>
    <mergeCell ref="AW68:BD68"/>
    <mergeCell ref="G66:Y66"/>
    <mergeCell ref="Z66:AD66"/>
    <mergeCell ref="AE66:AN66"/>
    <mergeCell ref="AO66:AV66"/>
    <mergeCell ref="AW66:BD66"/>
    <mergeCell ref="G67:Y67"/>
    <mergeCell ref="AO69:AV69"/>
    <mergeCell ref="Z68:AD68"/>
    <mergeCell ref="Z67:AD67"/>
    <mergeCell ref="BE68:BL68"/>
    <mergeCell ref="AW67:BD67"/>
    <mergeCell ref="BE67:BL67"/>
    <mergeCell ref="BE69:BL69"/>
    <mergeCell ref="AE67:AN67"/>
    <mergeCell ref="AE68:AN68"/>
    <mergeCell ref="AO68:AV68"/>
    <mergeCell ref="A75:V75"/>
    <mergeCell ref="A76:V76"/>
    <mergeCell ref="A69:F69"/>
    <mergeCell ref="G69:Y69"/>
    <mergeCell ref="A66:F66"/>
    <mergeCell ref="AW69:BD69"/>
    <mergeCell ref="A68:F68"/>
    <mergeCell ref="Z69:AD69"/>
    <mergeCell ref="A67:F67"/>
    <mergeCell ref="AE69:AN69"/>
    <mergeCell ref="G61:AV61"/>
    <mergeCell ref="AO60:AV60"/>
    <mergeCell ref="D52:AA53"/>
    <mergeCell ref="Z60:AD60"/>
    <mergeCell ref="AE59:AN59"/>
    <mergeCell ref="AJ55:AQ55"/>
    <mergeCell ref="AR55:AY55"/>
    <mergeCell ref="AJ54:AQ54"/>
  </mergeCells>
  <phoneticPr fontId="0" type="noConversion"/>
  <conditionalFormatting sqref="G65:L65 G67 G69">
    <cfRule type="cellIs" dxfId="4" priority="2" stopIfTrue="1" operator="equal">
      <formula>$G64</formula>
    </cfRule>
  </conditionalFormatting>
  <conditionalFormatting sqref="D48:I48">
    <cfRule type="cellIs" dxfId="3" priority="3" stopIfTrue="1" operator="equal">
      <formula>$D46</formula>
    </cfRule>
  </conditionalFormatting>
  <conditionalFormatting sqref="A62:F69">
    <cfRule type="cellIs" dxfId="2" priority="4" stopIfTrue="1" operator="equal">
      <formula>0</formula>
    </cfRule>
  </conditionalFormatting>
  <conditionalFormatting sqref="D46:D47 G62:G63 H62:L62 G65">
    <cfRule type="cellIs" dxfId="1" priority="5" stopIfTrue="1" operator="equal">
      <formula>#REF!</formula>
    </cfRule>
  </conditionalFormatting>
  <conditionalFormatting sqref="G68:L68 G66:L66 G64:L64">
    <cfRule type="cellIs" dxfId="0" priority="1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2023-01-13T07:25:22Z</cp:lastPrinted>
  <dcterms:created xsi:type="dcterms:W3CDTF">2016-08-15T09:54:21Z</dcterms:created>
  <dcterms:modified xsi:type="dcterms:W3CDTF">2023-01-24T14:37:52Z</dcterms:modified>
</cp:coreProperties>
</file>