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401\Паспорти УКІ\"/>
    </mc:Choice>
  </mc:AlternateContent>
  <bookViews>
    <workbookView xWindow="0" yWindow="0" windowWidth="28800" windowHeight="12435"/>
  </bookViews>
  <sheets>
    <sheet name="1416020" sheetId="2" r:id="rId1"/>
  </sheets>
  <definedNames>
    <definedName name="_xlnm.Print_Area" localSheetId="0">'1416020'!$A$1:$BM$85</definedName>
  </definedNames>
  <calcPr calcId="152511"/>
</workbook>
</file>

<file path=xl/calcChain.xml><?xml version="1.0" encoding="utf-8"?>
<calcChain xmlns="http://schemas.openxmlformats.org/spreadsheetml/2006/main">
  <c r="AC48" i="2" l="1"/>
  <c r="AC49" i="2" s="1"/>
  <c r="BE66" i="2"/>
  <c r="BE68" i="2"/>
  <c r="AO70" i="2"/>
  <c r="BE70" i="2" s="1"/>
  <c r="AO72" i="2"/>
  <c r="BE72" i="2" s="1"/>
  <c r="A83" i="2"/>
  <c r="AB57" i="2" l="1"/>
  <c r="AS49" i="2"/>
  <c r="AS22" i="2"/>
  <c r="U22" i="2" s="1"/>
  <c r="AS48" i="2"/>
  <c r="AB58" i="2" l="1"/>
  <c r="AR58" i="2" s="1"/>
  <c r="AR57" i="2"/>
</calcChain>
</file>

<file path=xl/sharedStrings.xml><?xml version="1.0" encoding="utf-8"?>
<sst xmlns="http://schemas.openxmlformats.org/spreadsheetml/2006/main" count="118" uniqueCount="93">
  <si>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</si>
  <si>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</si>
  <si>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</si>
  <si>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</si>
  <si>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</si>
  <si>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</si>
  <si>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</si>
  <si>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</si>
  <si>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</si>
  <si>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</si>
  <si>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</si>
  <si>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</si>
  <si>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p4.9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</si>
  <si>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</si>
  <si>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</si>
  <si>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</si>
  <si>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</si>
  <si>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</si>
  <si>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</si>
  <si>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</si>
  <si>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</si>
  <si>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</si>
  <si>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</si>
  <si>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</si>
  <si>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</si>
  <si>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</si>
  <si>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</si>
  <si>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</si>
  <si>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</si>
  <si>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</si>
  <si>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</si>
  <si>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</si>
  <si>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</si>
  <si>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</si>
  <si>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</si>
  <si>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</si>
  <si>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</si>
  <si>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</si>
  <si>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</si>
  <si>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</si>
  <si>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</si>
  <si>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</si>
  <si>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</si>
  <si>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</si>
  <si>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</si>
  <si>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</si>
  <si>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</si>
  <si>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</si>
  <si>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</si>
  <si>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</si>
  <si>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</si>
  <si>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</si>
  <si>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</si>
  <si>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</si>
  <si>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</si>
  <si>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фінансування та підтримки комунальним підприємствам міста з метою забезпечення належної та безперебійної їх роботи</t>
  </si>
  <si>
    <t>УСЬОГО</t>
  </si>
  <si>
    <t>затрат</t>
  </si>
  <si>
    <t>грн.</t>
  </si>
  <si>
    <t>продукту</t>
  </si>
  <si>
    <t>од.</t>
  </si>
  <si>
    <t>розрахунково</t>
  </si>
  <si>
    <t>якості</t>
  </si>
  <si>
    <t>Забезпечення належної та безперебійної  роботи комунальних підприємств із надання послуг населенню</t>
  </si>
  <si>
    <t>1400000</t>
  </si>
  <si>
    <t>Наказ</t>
  </si>
  <si>
    <t>Фінансове управління Хмельницької міської ради</t>
  </si>
  <si>
    <t>Начальник фінансового управління</t>
  </si>
  <si>
    <t>03356163</t>
  </si>
  <si>
    <t>гривень</t>
  </si>
  <si>
    <t>1416020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</si>
  <si>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</si>
  <si>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Управління комунальної інфраструктури Хмельницької міської Ради</t>
  </si>
  <si>
    <t>1410000</t>
  </si>
  <si>
    <t>6020</t>
  </si>
  <si>
    <t>0620</t>
  </si>
  <si>
    <t>В. о. начальника управління комунальної інфраструктури</t>
  </si>
  <si>
    <t>22564000000</t>
  </si>
  <si>
    <t>Забезпечення функціонування комунального підприємства "Акведук"</t>
  </si>
  <si>
    <t>обсяг видатків на забезпечення функціонування комунального підприємства "Акведук"</t>
  </si>
  <si>
    <t xml:space="preserve">кількість особових рахунків, абонентам яких здійснюється надання житлово-комунальних послуг </t>
  </si>
  <si>
    <t>договори</t>
  </si>
  <si>
    <t>кількість особових рахунків, абоненти яких планується забезпечити житлово-комунальними послугами</t>
  </si>
  <si>
    <t xml:space="preserve">ефективності </t>
  </si>
  <si>
    <t>середні витрати на обслуговування 1 особового рахунку,  абонентам яких здійснюється надання житлово-комунальних послуг</t>
  </si>
  <si>
    <t>бюджетної програми місцевого бюджету на 2023  рік</t>
  </si>
  <si>
    <t>Завдання 1. Забезпечення функціонування комунальних підприємств у сфері водопровідно-каналізаційного господарства</t>
  </si>
  <si>
    <t>рішення сесії міської ради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</si>
  <si>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</si>
  <si>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21.12.2022 року № 12 "Про бюджет Хмельницької міської територіальної громади на 2023 рік"</t>
  </si>
  <si>
    <t>Василь КАБАЛЬСЬКИЙ</t>
  </si>
  <si>
    <t>(Власне ім'я, ПРІЗВИЩЕ)</t>
  </si>
  <si>
    <t>Сергій ЯМЧУК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</si>
</sst>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0"/>
      <color indexed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21" fillId="2" borderId="0" xfId="0" applyFont="1" applyFill="1" applyBorder="1" applyAlignment="1">
      <alignment vertical="top" wrapText="1"/>
    </xf>
    <xf numFmtId="0" fontId="9" fillId="0" borderId="0" xfId="0" applyFont="1"/>
    <xf numFmtId="0" fontId="9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8" fillId="0" borderId="5" xfId="0" quotePrefix="1" applyFont="1" applyBorder="1" applyAlignment="1">
      <alignment vertical="top" wrapText="1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11" fillId="0" borderId="5" xfId="0" applyNumberFormat="1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3" xfId="0" quotePrefix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8" fillId="0" borderId="5" xfId="0" quotePrefix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3" fillId="0" borderId="5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5" xfId="0" quotePrefix="1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3" fillId="0" borderId="5" xfId="0" quotePrefix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12" fillId="0" borderId="5" xfId="0" quotePrefix="1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3" fillId="0" borderId="5" xfId="0" quotePrefix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 wrapText="1"/>
    </xf>
    <xf numFmtId="14" fontId="2" fillId="0" borderId="5" xfId="0" quotePrefix="1" applyNumberFormat="1" applyFont="1" applyBorder="1" applyAlignment="1">
      <alignment horizontal="left" vertical="top" wrapText="1"/>
    </xf>
    <xf numFmtId="0" fontId="2" fillId="0" borderId="5" xfId="0" quotePrefix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zoomScaleNormal="100" zoomScaleSheetLayoutView="100" workbookViewId="0">
      <selection activeCell="A83" sqref="A83:H83"/>
    </sheetView>
  </sheetViews>
  <sheetFormatPr defaultRowHeight="12.75" x14ac:dyDescent="0.2"/>
  <cols>
    <col min="1" max="19" width="2.85546875" style="1" customWidth="1"/>
    <col min="20" max="20" width="4.28515625" style="1" customWidth="1"/>
    <col min="21" max="22" width="2.85546875" style="1" customWidth="1"/>
    <col min="23" max="23" width="5.140625" style="1" customWidth="1"/>
    <col min="24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3" t="s">
        <v>27</v>
      </c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77" ht="15.95" customHeight="1" x14ac:dyDescent="0.2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 x14ac:dyDescent="0.2">
      <c r="AO3" s="77" t="s">
        <v>65</v>
      </c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77" ht="22.5" customHeight="1" x14ac:dyDescent="0.2">
      <c r="AO4" s="74" t="s">
        <v>72</v>
      </c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</row>
    <row r="5" spans="1:77" x14ac:dyDescent="0.2">
      <c r="AO5" s="76" t="s">
        <v>14</v>
      </c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77" ht="7.5" customHeight="1" x14ac:dyDescent="0.2"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</row>
    <row r="7" spans="1:77" ht="12.75" customHeight="1" x14ac:dyDescent="0.2">
      <c r="AO7" s="123">
        <v>44949</v>
      </c>
      <c r="AP7" s="87"/>
      <c r="AQ7" s="87"/>
      <c r="AR7" s="87"/>
      <c r="AS7" s="87"/>
      <c r="AT7" s="87"/>
      <c r="AU7" s="87"/>
      <c r="AV7" s="1" t="s">
        <v>54</v>
      </c>
      <c r="AW7" s="124">
        <v>5</v>
      </c>
      <c r="AX7" s="87"/>
      <c r="AY7" s="87"/>
      <c r="AZ7" s="87"/>
      <c r="BA7" s="87"/>
      <c r="BB7" s="87"/>
      <c r="BC7" s="87"/>
      <c r="BD7" s="87"/>
      <c r="BE7" s="87"/>
      <c r="BF7" s="87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4.5" customHeight="1" x14ac:dyDescent="0.2"/>
    <row r="10" spans="1:77" ht="15.75" customHeight="1" x14ac:dyDescent="0.2">
      <c r="A10" s="116" t="s">
        <v>15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">
      <c r="A11" s="116" t="s">
        <v>85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7.25" customHeight="1" x14ac:dyDescent="0.2">
      <c r="A13" s="22" t="s">
        <v>44</v>
      </c>
      <c r="B13" s="79" t="s">
        <v>64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31"/>
      <c r="N13" s="112" t="s">
        <v>72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2"/>
      <c r="AU13" s="79" t="s">
        <v>68</v>
      </c>
      <c r="AV13" s="80"/>
      <c r="AW13" s="80"/>
      <c r="AX13" s="80"/>
      <c r="AY13" s="80"/>
      <c r="AZ13" s="80"/>
      <c r="BA13" s="80"/>
      <c r="BB13" s="80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81" t="s">
        <v>47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40"/>
      <c r="N14" s="114" t="s">
        <v>53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40"/>
      <c r="AU14" s="81" t="s">
        <v>46</v>
      </c>
      <c r="AV14" s="81"/>
      <c r="AW14" s="81"/>
      <c r="AX14" s="81"/>
      <c r="AY14" s="81"/>
      <c r="AZ14" s="81"/>
      <c r="BA14" s="81"/>
      <c r="BB14" s="81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.75" customHeight="1" x14ac:dyDescent="0.2">
      <c r="A16" s="33" t="s">
        <v>4</v>
      </c>
      <c r="B16" s="79" t="s">
        <v>73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31"/>
      <c r="N16" s="112" t="s">
        <v>72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2"/>
      <c r="AU16" s="79" t="s">
        <v>68</v>
      </c>
      <c r="AV16" s="80"/>
      <c r="AW16" s="80"/>
      <c r="AX16" s="80"/>
      <c r="AY16" s="80"/>
      <c r="AZ16" s="80"/>
      <c r="BA16" s="80"/>
      <c r="BB16" s="80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7.75" customHeight="1" x14ac:dyDescent="0.2">
      <c r="A17" s="29"/>
      <c r="B17" s="81" t="s">
        <v>47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40"/>
      <c r="N17" s="114" t="s">
        <v>52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40"/>
      <c r="AU17" s="81" t="s">
        <v>46</v>
      </c>
      <c r="AV17" s="81"/>
      <c r="AW17" s="81"/>
      <c r="AX17" s="81"/>
      <c r="AY17" s="81"/>
      <c r="AZ17" s="81"/>
      <c r="BA17" s="81"/>
      <c r="BB17" s="81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.75" customHeight="1" x14ac:dyDescent="0.2">
      <c r="A19" s="22" t="s">
        <v>45</v>
      </c>
      <c r="B19" s="105" t="s">
        <v>70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36"/>
      <c r="N19" s="105" t="s">
        <v>74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37"/>
      <c r="AA19" s="105" t="s">
        <v>75</v>
      </c>
      <c r="AB19" s="106"/>
      <c r="AC19" s="106"/>
      <c r="AD19" s="106"/>
      <c r="AE19" s="106"/>
      <c r="AF19" s="106"/>
      <c r="AG19" s="106"/>
      <c r="AH19" s="106"/>
      <c r="AI19" s="106"/>
      <c r="AJ19" s="23"/>
      <c r="AK19" s="115" t="s">
        <v>71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3"/>
      <c r="BE19" s="105" t="s">
        <v>77</v>
      </c>
      <c r="BF19" s="106"/>
      <c r="BG19" s="106"/>
      <c r="BH19" s="106"/>
      <c r="BI19" s="106"/>
      <c r="BJ19" s="106"/>
      <c r="BK19" s="106"/>
      <c r="BL19" s="10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39" customHeight="1" x14ac:dyDescent="0.2">
      <c r="B20" s="81" t="s">
        <v>47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41"/>
      <c r="N20" s="81" t="s">
        <v>48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42"/>
      <c r="AA20" s="117" t="s">
        <v>49</v>
      </c>
      <c r="AB20" s="117"/>
      <c r="AC20" s="117"/>
      <c r="AD20" s="117"/>
      <c r="AE20" s="117"/>
      <c r="AF20" s="117"/>
      <c r="AG20" s="117"/>
      <c r="AH20" s="117"/>
      <c r="AI20" s="117"/>
      <c r="AJ20" s="42"/>
      <c r="AK20" s="111" t="s">
        <v>50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42"/>
      <c r="BE20" s="81" t="s">
        <v>51</v>
      </c>
      <c r="BF20" s="81"/>
      <c r="BG20" s="81"/>
      <c r="BH20" s="81"/>
      <c r="BI20" s="81"/>
      <c r="BJ20" s="81"/>
      <c r="BK20" s="81"/>
      <c r="BL20" s="8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42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f>AS22+I23</f>
        <v>1300000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104" t="s">
        <v>43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68">
        <f>AC49</f>
        <v>1300000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55" t="s">
        <v>17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16</v>
      </c>
      <c r="B23" s="55"/>
      <c r="C23" s="55"/>
      <c r="D23" s="55"/>
      <c r="E23" s="55"/>
      <c r="F23" s="55"/>
      <c r="G23" s="55"/>
      <c r="H23" s="55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55" t="s">
        <v>18</v>
      </c>
      <c r="U23" s="55"/>
      <c r="V23" s="55"/>
      <c r="W23" s="5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2" t="s">
        <v>29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64.5" customHeight="1" x14ac:dyDescent="0.2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5" t="s">
        <v>28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18" customHeight="1" x14ac:dyDescent="0.2">
      <c r="A29" s="109" t="s">
        <v>22</v>
      </c>
      <c r="B29" s="109"/>
      <c r="C29" s="109"/>
      <c r="D29" s="109"/>
      <c r="E29" s="109"/>
      <c r="F29" s="109"/>
      <c r="G29" s="69" t="s">
        <v>32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110" t="s">
        <v>25</v>
      </c>
      <c r="B31" s="110"/>
      <c r="C31" s="110"/>
      <c r="D31" s="110"/>
      <c r="E31" s="110"/>
      <c r="F31" s="110"/>
      <c r="G31" s="83" t="s">
        <v>7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5"/>
      <c r="CA31" s="1" t="s">
        <v>41</v>
      </c>
    </row>
    <row r="32" spans="1:79" ht="18" customHeight="1" x14ac:dyDescent="0.2">
      <c r="A32" s="50">
        <v>1</v>
      </c>
      <c r="B32" s="50"/>
      <c r="C32" s="50"/>
      <c r="D32" s="50"/>
      <c r="E32" s="50"/>
      <c r="F32" s="50"/>
      <c r="G32" s="88" t="s">
        <v>55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40</v>
      </c>
    </row>
    <row r="33" spans="1:79" ht="6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5" t="s">
        <v>30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15.95" customHeight="1" x14ac:dyDescent="0.2">
      <c r="A35" s="86" t="s">
        <v>63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</row>
    <row r="36" spans="1:79" ht="6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5" t="s">
        <v>31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7.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spans="1:79" ht="19.5" customHeight="1" x14ac:dyDescent="0.2">
      <c r="A39" s="50" t="s">
        <v>22</v>
      </c>
      <c r="B39" s="50"/>
      <c r="C39" s="50"/>
      <c r="D39" s="50"/>
      <c r="E39" s="50"/>
      <c r="F39" s="50"/>
      <c r="G39" s="51" t="s">
        <v>19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8.75" customHeight="1" x14ac:dyDescent="0.2">
      <c r="A40" s="50">
        <v>1</v>
      </c>
      <c r="B40" s="50"/>
      <c r="C40" s="50"/>
      <c r="D40" s="50"/>
      <c r="E40" s="50"/>
      <c r="F40" s="50"/>
      <c r="G40" s="51">
        <v>2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</row>
    <row r="41" spans="1:79" ht="19.5" customHeight="1" x14ac:dyDescent="0.2">
      <c r="A41" s="50">
        <v>1</v>
      </c>
      <c r="B41" s="50"/>
      <c r="C41" s="50"/>
      <c r="D41" s="50"/>
      <c r="E41" s="50"/>
      <c r="F41" s="50"/>
      <c r="G41" s="88" t="s">
        <v>86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11</v>
      </c>
    </row>
    <row r="42" spans="1:79" ht="3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5" t="s">
        <v>33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67" t="s">
        <v>69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19"/>
      <c r="BB44" s="19"/>
      <c r="BC44" s="19"/>
      <c r="BD44" s="19"/>
      <c r="BE44" s="19"/>
      <c r="BF44" s="19"/>
      <c r="BG44" s="19"/>
      <c r="BH44" s="19"/>
      <c r="BI44" s="6"/>
      <c r="BJ44" s="6"/>
      <c r="BK44" s="6"/>
      <c r="BL44" s="6"/>
    </row>
    <row r="45" spans="1:79" ht="12.75" customHeight="1" x14ac:dyDescent="0.2">
      <c r="A45" s="50" t="s">
        <v>22</v>
      </c>
      <c r="B45" s="50"/>
      <c r="C45" s="50"/>
      <c r="D45" s="91" t="s">
        <v>20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0" t="s">
        <v>23</v>
      </c>
      <c r="AD45" s="50"/>
      <c r="AE45" s="50"/>
      <c r="AF45" s="50"/>
      <c r="AG45" s="50"/>
      <c r="AH45" s="50"/>
      <c r="AI45" s="50"/>
      <c r="AJ45" s="50"/>
      <c r="AK45" s="50" t="s">
        <v>24</v>
      </c>
      <c r="AL45" s="50"/>
      <c r="AM45" s="50"/>
      <c r="AN45" s="50"/>
      <c r="AO45" s="50"/>
      <c r="AP45" s="50"/>
      <c r="AQ45" s="50"/>
      <c r="AR45" s="50"/>
      <c r="AS45" s="50" t="s">
        <v>21</v>
      </c>
      <c r="AT45" s="50"/>
      <c r="AU45" s="50"/>
      <c r="AV45" s="50"/>
      <c r="AW45" s="50"/>
      <c r="AX45" s="50"/>
      <c r="AY45" s="50"/>
      <c r="AZ45" s="50"/>
      <c r="BA45" s="17"/>
      <c r="BB45" s="17"/>
      <c r="BC45" s="17"/>
      <c r="BD45" s="17"/>
      <c r="BE45" s="17"/>
      <c r="BF45" s="17"/>
      <c r="BG45" s="17"/>
      <c r="BH45" s="17"/>
    </row>
    <row r="46" spans="1:79" ht="9.75" customHeight="1" x14ac:dyDescent="0.2">
      <c r="A46" s="50"/>
      <c r="B46" s="50"/>
      <c r="C46" s="50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50">
        <v>1</v>
      </c>
      <c r="B47" s="50"/>
      <c r="C47" s="50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17"/>
      <c r="BB47" s="17"/>
      <c r="BC47" s="17"/>
      <c r="BD47" s="17"/>
      <c r="BE47" s="17"/>
      <c r="BF47" s="17"/>
      <c r="BG47" s="17"/>
      <c r="BH47" s="17"/>
    </row>
    <row r="48" spans="1:79" ht="20.25" customHeight="1" x14ac:dyDescent="0.2">
      <c r="A48" s="50">
        <v>2</v>
      </c>
      <c r="B48" s="50"/>
      <c r="C48" s="50"/>
      <c r="D48" s="125" t="s">
        <v>78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126"/>
      <c r="AC48" s="66">
        <f>AO66</f>
        <v>1300000</v>
      </c>
      <c r="AD48" s="66"/>
      <c r="AE48" s="66"/>
      <c r="AF48" s="66"/>
      <c r="AG48" s="66"/>
      <c r="AH48" s="66"/>
      <c r="AI48" s="66"/>
      <c r="AJ48" s="66"/>
      <c r="AK48" s="66">
        <v>0</v>
      </c>
      <c r="AL48" s="66"/>
      <c r="AM48" s="66"/>
      <c r="AN48" s="66"/>
      <c r="AO48" s="66"/>
      <c r="AP48" s="66"/>
      <c r="AQ48" s="66"/>
      <c r="AR48" s="66"/>
      <c r="AS48" s="66">
        <f>AC48+AK48</f>
        <v>1300000</v>
      </c>
      <c r="AT48" s="66"/>
      <c r="AU48" s="66"/>
      <c r="AV48" s="66"/>
      <c r="AW48" s="66"/>
      <c r="AX48" s="66"/>
      <c r="AY48" s="66"/>
      <c r="AZ48" s="66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8.75" customHeight="1" x14ac:dyDescent="0.2">
      <c r="A49" s="118"/>
      <c r="B49" s="118"/>
      <c r="C49" s="118"/>
      <c r="D49" s="127" t="s">
        <v>56</v>
      </c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9"/>
      <c r="AC49" s="122">
        <f>AC48</f>
        <v>1300000</v>
      </c>
      <c r="AD49" s="122"/>
      <c r="AE49" s="122"/>
      <c r="AF49" s="122"/>
      <c r="AG49" s="122"/>
      <c r="AH49" s="122"/>
      <c r="AI49" s="122"/>
      <c r="AJ49" s="122"/>
      <c r="AK49" s="122">
        <v>0</v>
      </c>
      <c r="AL49" s="122"/>
      <c r="AM49" s="122"/>
      <c r="AN49" s="122"/>
      <c r="AO49" s="122"/>
      <c r="AP49" s="122"/>
      <c r="AQ49" s="122"/>
      <c r="AR49" s="122"/>
      <c r="AS49" s="122">
        <f>AC49+AK49</f>
        <v>1300000</v>
      </c>
      <c r="AT49" s="122"/>
      <c r="AU49" s="122"/>
      <c r="AV49" s="122"/>
      <c r="AW49" s="122"/>
      <c r="AX49" s="122"/>
      <c r="AY49" s="122"/>
      <c r="AZ49" s="122"/>
      <c r="BA49" s="35"/>
      <c r="BB49" s="35"/>
      <c r="BC49" s="35"/>
      <c r="BD49" s="35"/>
      <c r="BE49" s="35"/>
      <c r="BF49" s="35"/>
      <c r="BG49" s="35"/>
      <c r="BH49" s="35"/>
    </row>
    <row r="51" spans="1:79" ht="15.75" customHeight="1" x14ac:dyDescent="0.2">
      <c r="A51" s="72" t="s">
        <v>34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</row>
    <row r="52" spans="1:79" ht="15" customHeight="1" x14ac:dyDescent="0.2">
      <c r="A52" s="67" t="s">
        <v>69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9" customHeight="1" x14ac:dyDescent="0.2">
      <c r="A53" s="50" t="s">
        <v>22</v>
      </c>
      <c r="B53" s="50"/>
      <c r="C53" s="50"/>
      <c r="D53" s="91" t="s">
        <v>26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3"/>
      <c r="AB53" s="50" t="s">
        <v>23</v>
      </c>
      <c r="AC53" s="50"/>
      <c r="AD53" s="50"/>
      <c r="AE53" s="50"/>
      <c r="AF53" s="50"/>
      <c r="AG53" s="50"/>
      <c r="AH53" s="50"/>
      <c r="AI53" s="50"/>
      <c r="AJ53" s="50" t="s">
        <v>24</v>
      </c>
      <c r="AK53" s="50"/>
      <c r="AL53" s="50"/>
      <c r="AM53" s="50"/>
      <c r="AN53" s="50"/>
      <c r="AO53" s="50"/>
      <c r="AP53" s="50"/>
      <c r="AQ53" s="50"/>
      <c r="AR53" s="50" t="s">
        <v>21</v>
      </c>
      <c r="AS53" s="50"/>
      <c r="AT53" s="50"/>
      <c r="AU53" s="50"/>
      <c r="AV53" s="50"/>
      <c r="AW53" s="50"/>
      <c r="AX53" s="50"/>
      <c r="AY53" s="50"/>
    </row>
    <row r="54" spans="1:79" ht="9.75" customHeight="1" x14ac:dyDescent="0.2">
      <c r="A54" s="50"/>
      <c r="B54" s="50"/>
      <c r="C54" s="50"/>
      <c r="D54" s="94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6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</row>
    <row r="55" spans="1:79" ht="15.75" customHeight="1" x14ac:dyDescent="0.2">
      <c r="A55" s="50">
        <v>1</v>
      </c>
      <c r="B55" s="50"/>
      <c r="C55" s="50"/>
      <c r="D55" s="51">
        <v>2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3"/>
      <c r="AB55" s="50">
        <v>3</v>
      </c>
      <c r="AC55" s="50"/>
      <c r="AD55" s="50"/>
      <c r="AE55" s="50"/>
      <c r="AF55" s="50"/>
      <c r="AG55" s="50"/>
      <c r="AH55" s="50"/>
      <c r="AI55" s="50"/>
      <c r="AJ55" s="50">
        <v>4</v>
      </c>
      <c r="AK55" s="50"/>
      <c r="AL55" s="50"/>
      <c r="AM55" s="50"/>
      <c r="AN55" s="50"/>
      <c r="AO55" s="50"/>
      <c r="AP55" s="50"/>
      <c r="AQ55" s="50"/>
      <c r="AR55" s="50">
        <v>5</v>
      </c>
      <c r="AS55" s="50"/>
      <c r="AT55" s="50"/>
      <c r="AU55" s="50"/>
      <c r="AV55" s="50"/>
      <c r="AW55" s="50"/>
      <c r="AX55" s="50"/>
      <c r="AY55" s="50"/>
    </row>
    <row r="56" spans="1:79" ht="12.75" hidden="1" customHeight="1" x14ac:dyDescent="0.2">
      <c r="A56" s="50" t="s">
        <v>6</v>
      </c>
      <c r="B56" s="50"/>
      <c r="C56" s="50"/>
      <c r="D56" s="98" t="s">
        <v>7</v>
      </c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100"/>
      <c r="AB56" s="97" t="s">
        <v>8</v>
      </c>
      <c r="AC56" s="97"/>
      <c r="AD56" s="97"/>
      <c r="AE56" s="97"/>
      <c r="AF56" s="97"/>
      <c r="AG56" s="97"/>
      <c r="AH56" s="97"/>
      <c r="AI56" s="97"/>
      <c r="AJ56" s="97" t="s">
        <v>9</v>
      </c>
      <c r="AK56" s="97"/>
      <c r="AL56" s="97"/>
      <c r="AM56" s="97"/>
      <c r="AN56" s="97"/>
      <c r="AO56" s="97"/>
      <c r="AP56" s="97"/>
      <c r="AQ56" s="97"/>
      <c r="AR56" s="97" t="s">
        <v>10</v>
      </c>
      <c r="AS56" s="97"/>
      <c r="AT56" s="97"/>
      <c r="AU56" s="97"/>
      <c r="AV56" s="97"/>
      <c r="AW56" s="97"/>
      <c r="AX56" s="97"/>
      <c r="AY56" s="97"/>
      <c r="CA56" s="1" t="s">
        <v>12</v>
      </c>
    </row>
    <row r="57" spans="1:79" ht="49.5" customHeight="1" x14ac:dyDescent="0.2">
      <c r="A57" s="50">
        <v>1</v>
      </c>
      <c r="B57" s="50"/>
      <c r="C57" s="50"/>
      <c r="D57" s="88" t="s">
        <v>88</v>
      </c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90"/>
      <c r="AB57" s="66">
        <f>AC49</f>
        <v>1300000</v>
      </c>
      <c r="AC57" s="66"/>
      <c r="AD57" s="66"/>
      <c r="AE57" s="66"/>
      <c r="AF57" s="66"/>
      <c r="AG57" s="66"/>
      <c r="AH57" s="66"/>
      <c r="AI57" s="66"/>
      <c r="AJ57" s="66">
        <v>0</v>
      </c>
      <c r="AK57" s="66"/>
      <c r="AL57" s="66"/>
      <c r="AM57" s="66"/>
      <c r="AN57" s="66"/>
      <c r="AO57" s="66"/>
      <c r="AP57" s="66"/>
      <c r="AQ57" s="66"/>
      <c r="AR57" s="66">
        <f>AB57+AJ57</f>
        <v>1300000</v>
      </c>
      <c r="AS57" s="66"/>
      <c r="AT57" s="66"/>
      <c r="AU57" s="66"/>
      <c r="AV57" s="66"/>
      <c r="AW57" s="66"/>
      <c r="AX57" s="66"/>
      <c r="AY57" s="66"/>
      <c r="CA57" s="1" t="s">
        <v>13</v>
      </c>
    </row>
    <row r="58" spans="1:79" s="4" customFormat="1" ht="20.25" customHeight="1" x14ac:dyDescent="0.2">
      <c r="A58" s="118"/>
      <c r="B58" s="118"/>
      <c r="C58" s="118"/>
      <c r="D58" s="119" t="s">
        <v>21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1"/>
      <c r="AB58" s="122">
        <f>AB57</f>
        <v>1300000</v>
      </c>
      <c r="AC58" s="122"/>
      <c r="AD58" s="122"/>
      <c r="AE58" s="122"/>
      <c r="AF58" s="122"/>
      <c r="AG58" s="122"/>
      <c r="AH58" s="122"/>
      <c r="AI58" s="122"/>
      <c r="AJ58" s="122">
        <v>0</v>
      </c>
      <c r="AK58" s="122"/>
      <c r="AL58" s="122"/>
      <c r="AM58" s="122"/>
      <c r="AN58" s="122"/>
      <c r="AO58" s="122"/>
      <c r="AP58" s="122"/>
      <c r="AQ58" s="122"/>
      <c r="AR58" s="122">
        <f>AB58+AJ58</f>
        <v>1300000</v>
      </c>
      <c r="AS58" s="122"/>
      <c r="AT58" s="122"/>
      <c r="AU58" s="122"/>
      <c r="AV58" s="122"/>
      <c r="AW58" s="122"/>
      <c r="AX58" s="122"/>
      <c r="AY58" s="122"/>
    </row>
    <row r="59" spans="1:79" ht="8.25" customHeight="1" x14ac:dyDescent="0.2"/>
    <row r="60" spans="1:79" ht="18" customHeight="1" x14ac:dyDescent="0.2">
      <c r="A60" s="55" t="s">
        <v>35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</row>
    <row r="61" spans="1:79" ht="7.5" customHeight="1" x14ac:dyDescent="0.2">
      <c r="A61" s="43"/>
      <c r="B61" s="43"/>
      <c r="C61" s="43"/>
      <c r="D61" s="43"/>
      <c r="E61" s="43"/>
      <c r="F61" s="43"/>
      <c r="G61" s="44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6"/>
      <c r="AA61" s="46"/>
      <c r="AB61" s="46"/>
      <c r="AC61" s="46"/>
      <c r="AD61" s="46"/>
      <c r="AE61" s="46"/>
      <c r="AF61" s="47"/>
      <c r="AG61" s="47"/>
      <c r="AH61" s="47"/>
      <c r="AI61" s="47"/>
      <c r="AJ61" s="47"/>
      <c r="AK61" s="47"/>
      <c r="AL61" s="47"/>
      <c r="AM61" s="47"/>
      <c r="AN61" s="47"/>
      <c r="AO61" s="48"/>
      <c r="AP61" s="48"/>
      <c r="AQ61" s="48"/>
      <c r="AR61" s="48"/>
      <c r="AS61" s="48"/>
      <c r="AT61" s="48"/>
      <c r="AU61" s="48"/>
      <c r="AV61" s="48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</row>
    <row r="62" spans="1:79" ht="36.75" customHeight="1" x14ac:dyDescent="0.2">
      <c r="A62" s="50" t="s">
        <v>22</v>
      </c>
      <c r="B62" s="50"/>
      <c r="C62" s="50"/>
      <c r="D62" s="50"/>
      <c r="E62" s="50"/>
      <c r="F62" s="50"/>
      <c r="G62" s="51" t="s">
        <v>36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50" t="s">
        <v>2</v>
      </c>
      <c r="AA62" s="50"/>
      <c r="AB62" s="50"/>
      <c r="AC62" s="50"/>
      <c r="AD62" s="50"/>
      <c r="AE62" s="50" t="s">
        <v>1</v>
      </c>
      <c r="AF62" s="50"/>
      <c r="AG62" s="50"/>
      <c r="AH62" s="50"/>
      <c r="AI62" s="50"/>
      <c r="AJ62" s="50"/>
      <c r="AK62" s="50"/>
      <c r="AL62" s="50"/>
      <c r="AM62" s="50"/>
      <c r="AN62" s="50"/>
      <c r="AO62" s="51" t="s">
        <v>23</v>
      </c>
      <c r="AP62" s="52"/>
      <c r="AQ62" s="52"/>
      <c r="AR62" s="52"/>
      <c r="AS62" s="52"/>
      <c r="AT62" s="52"/>
      <c r="AU62" s="52"/>
      <c r="AV62" s="53"/>
      <c r="AW62" s="51" t="s">
        <v>24</v>
      </c>
      <c r="AX62" s="52"/>
      <c r="AY62" s="52"/>
      <c r="AZ62" s="52"/>
      <c r="BA62" s="52"/>
      <c r="BB62" s="52"/>
      <c r="BC62" s="52"/>
      <c r="BD62" s="53"/>
      <c r="BE62" s="51" t="s">
        <v>21</v>
      </c>
      <c r="BF62" s="52"/>
      <c r="BG62" s="52"/>
      <c r="BH62" s="52"/>
      <c r="BI62" s="52"/>
      <c r="BJ62" s="52"/>
      <c r="BK62" s="52"/>
      <c r="BL62" s="53"/>
    </row>
    <row r="63" spans="1:79" ht="18" customHeight="1" x14ac:dyDescent="0.2">
      <c r="A63" s="50">
        <v>1</v>
      </c>
      <c r="B63" s="50"/>
      <c r="C63" s="50"/>
      <c r="D63" s="50"/>
      <c r="E63" s="50"/>
      <c r="F63" s="50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50">
        <v>3</v>
      </c>
      <c r="AA63" s="50"/>
      <c r="AB63" s="50"/>
      <c r="AC63" s="50"/>
      <c r="AD63" s="50"/>
      <c r="AE63" s="50">
        <v>4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50">
        <v>5</v>
      </c>
      <c r="AP63" s="50"/>
      <c r="AQ63" s="50"/>
      <c r="AR63" s="50"/>
      <c r="AS63" s="50"/>
      <c r="AT63" s="50"/>
      <c r="AU63" s="50"/>
      <c r="AV63" s="50"/>
      <c r="AW63" s="50">
        <v>6</v>
      </c>
      <c r="AX63" s="50"/>
      <c r="AY63" s="50"/>
      <c r="AZ63" s="50"/>
      <c r="BA63" s="50"/>
      <c r="BB63" s="50"/>
      <c r="BC63" s="50"/>
      <c r="BD63" s="50"/>
      <c r="BE63" s="50">
        <v>7</v>
      </c>
      <c r="BF63" s="50"/>
      <c r="BG63" s="50"/>
      <c r="BH63" s="50"/>
      <c r="BI63" s="50"/>
      <c r="BJ63" s="50"/>
      <c r="BK63" s="50"/>
      <c r="BL63" s="50"/>
    </row>
    <row r="64" spans="1:79" ht="18" customHeight="1" x14ac:dyDescent="0.2">
      <c r="A64" s="51"/>
      <c r="B64" s="52"/>
      <c r="C64" s="52"/>
      <c r="D64" s="52"/>
      <c r="E64" s="52"/>
      <c r="F64" s="53"/>
      <c r="G64" s="131" t="s">
        <v>86</v>
      </c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33"/>
    </row>
    <row r="65" spans="1:64" ht="18" customHeight="1" x14ac:dyDescent="0.2">
      <c r="A65" s="118">
        <v>0</v>
      </c>
      <c r="B65" s="118"/>
      <c r="C65" s="118"/>
      <c r="D65" s="118"/>
      <c r="E65" s="118"/>
      <c r="F65" s="118"/>
      <c r="G65" s="127" t="s">
        <v>57</v>
      </c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9"/>
      <c r="Z65" s="140"/>
      <c r="AA65" s="140"/>
      <c r="AB65" s="140"/>
      <c r="AC65" s="140"/>
      <c r="AD65" s="140"/>
      <c r="AE65" s="141"/>
      <c r="AF65" s="141"/>
      <c r="AG65" s="141"/>
      <c r="AH65" s="141"/>
      <c r="AI65" s="141"/>
      <c r="AJ65" s="141"/>
      <c r="AK65" s="141"/>
      <c r="AL65" s="141"/>
      <c r="AM65" s="141"/>
      <c r="AN65" s="127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</row>
    <row r="66" spans="1:64" ht="33.75" customHeight="1" x14ac:dyDescent="0.2">
      <c r="A66" s="50">
        <v>0</v>
      </c>
      <c r="B66" s="50"/>
      <c r="C66" s="50"/>
      <c r="D66" s="50"/>
      <c r="E66" s="50"/>
      <c r="F66" s="50"/>
      <c r="G66" s="125" t="s">
        <v>79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126"/>
      <c r="Z66" s="134" t="s">
        <v>58</v>
      </c>
      <c r="AA66" s="134"/>
      <c r="AB66" s="134"/>
      <c r="AC66" s="134"/>
      <c r="AD66" s="134"/>
      <c r="AE66" s="135" t="s">
        <v>87</v>
      </c>
      <c r="AF66" s="136"/>
      <c r="AG66" s="136"/>
      <c r="AH66" s="136"/>
      <c r="AI66" s="136"/>
      <c r="AJ66" s="136"/>
      <c r="AK66" s="136"/>
      <c r="AL66" s="136"/>
      <c r="AM66" s="136"/>
      <c r="AN66" s="137"/>
      <c r="AO66" s="66">
        <v>1300000</v>
      </c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>
        <f>AO66</f>
        <v>1300000</v>
      </c>
      <c r="BF66" s="66"/>
      <c r="BG66" s="66"/>
      <c r="BH66" s="66"/>
      <c r="BI66" s="66"/>
      <c r="BJ66" s="66"/>
      <c r="BK66" s="66"/>
      <c r="BL66" s="66"/>
    </row>
    <row r="67" spans="1:64" ht="21" customHeight="1" x14ac:dyDescent="0.2">
      <c r="A67" s="118">
        <v>0</v>
      </c>
      <c r="B67" s="118"/>
      <c r="C67" s="118"/>
      <c r="D67" s="118"/>
      <c r="E67" s="118"/>
      <c r="F67" s="118"/>
      <c r="G67" s="127" t="s">
        <v>59</v>
      </c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9"/>
      <c r="Z67" s="140"/>
      <c r="AA67" s="140"/>
      <c r="AB67" s="140"/>
      <c r="AC67" s="140"/>
      <c r="AD67" s="140"/>
      <c r="AE67" s="142"/>
      <c r="AF67" s="143"/>
      <c r="AG67" s="143"/>
      <c r="AH67" s="143"/>
      <c r="AI67" s="143"/>
      <c r="AJ67" s="143"/>
      <c r="AK67" s="143"/>
      <c r="AL67" s="143"/>
      <c r="AM67" s="143"/>
      <c r="AN67" s="144"/>
      <c r="AO67" s="145"/>
      <c r="AP67" s="145"/>
      <c r="AQ67" s="145"/>
      <c r="AR67" s="145"/>
      <c r="AS67" s="145"/>
      <c r="AT67" s="145"/>
      <c r="AU67" s="145"/>
      <c r="AV67" s="145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</row>
    <row r="68" spans="1:64" ht="35.25" customHeight="1" x14ac:dyDescent="0.2">
      <c r="A68" s="50">
        <v>0</v>
      </c>
      <c r="B68" s="50"/>
      <c r="C68" s="50"/>
      <c r="D68" s="50"/>
      <c r="E68" s="50"/>
      <c r="F68" s="50"/>
      <c r="G68" s="125" t="s">
        <v>80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126"/>
      <c r="Z68" s="134" t="s">
        <v>60</v>
      </c>
      <c r="AA68" s="134"/>
      <c r="AB68" s="134"/>
      <c r="AC68" s="134"/>
      <c r="AD68" s="134"/>
      <c r="AE68" s="135" t="s">
        <v>81</v>
      </c>
      <c r="AF68" s="136"/>
      <c r="AG68" s="136"/>
      <c r="AH68" s="136"/>
      <c r="AI68" s="136"/>
      <c r="AJ68" s="136"/>
      <c r="AK68" s="136"/>
      <c r="AL68" s="136"/>
      <c r="AM68" s="136"/>
      <c r="AN68" s="137"/>
      <c r="AO68" s="146">
        <v>745</v>
      </c>
      <c r="AP68" s="146"/>
      <c r="AQ68" s="146"/>
      <c r="AR68" s="146"/>
      <c r="AS68" s="146"/>
      <c r="AT68" s="146"/>
      <c r="AU68" s="146"/>
      <c r="AV68" s="146"/>
      <c r="AW68" s="147"/>
      <c r="AX68" s="147"/>
      <c r="AY68" s="147"/>
      <c r="AZ68" s="147"/>
      <c r="BA68" s="147"/>
      <c r="BB68" s="147"/>
      <c r="BC68" s="147"/>
      <c r="BD68" s="147"/>
      <c r="BE68" s="147">
        <f>AO68</f>
        <v>745</v>
      </c>
      <c r="BF68" s="147"/>
      <c r="BG68" s="147"/>
      <c r="BH68" s="147"/>
      <c r="BI68" s="147"/>
      <c r="BJ68" s="147"/>
      <c r="BK68" s="147"/>
      <c r="BL68" s="147"/>
    </row>
    <row r="69" spans="1:64" ht="19.5" customHeight="1" x14ac:dyDescent="0.2">
      <c r="A69" s="118">
        <v>0</v>
      </c>
      <c r="B69" s="118"/>
      <c r="C69" s="118"/>
      <c r="D69" s="118"/>
      <c r="E69" s="118"/>
      <c r="F69" s="118"/>
      <c r="G69" s="127" t="s">
        <v>83</v>
      </c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9"/>
      <c r="Z69" s="140"/>
      <c r="AA69" s="140"/>
      <c r="AB69" s="140"/>
      <c r="AC69" s="140"/>
      <c r="AD69" s="140"/>
      <c r="AE69" s="142"/>
      <c r="AF69" s="143"/>
      <c r="AG69" s="143"/>
      <c r="AH69" s="143"/>
      <c r="AI69" s="143"/>
      <c r="AJ69" s="143"/>
      <c r="AK69" s="143"/>
      <c r="AL69" s="143"/>
      <c r="AM69" s="143"/>
      <c r="AN69" s="144"/>
      <c r="AO69" s="145"/>
      <c r="AP69" s="145"/>
      <c r="AQ69" s="145"/>
      <c r="AR69" s="145"/>
      <c r="AS69" s="145"/>
      <c r="AT69" s="145"/>
      <c r="AU69" s="145"/>
      <c r="AV69" s="145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</row>
    <row r="70" spans="1:64" ht="48.75" customHeight="1" x14ac:dyDescent="0.2">
      <c r="A70" s="50">
        <v>0</v>
      </c>
      <c r="B70" s="50"/>
      <c r="C70" s="50"/>
      <c r="D70" s="50"/>
      <c r="E70" s="50"/>
      <c r="F70" s="50"/>
      <c r="G70" s="125" t="s">
        <v>84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126"/>
      <c r="Z70" s="134" t="s">
        <v>58</v>
      </c>
      <c r="AA70" s="134"/>
      <c r="AB70" s="134"/>
      <c r="AC70" s="134"/>
      <c r="AD70" s="134"/>
      <c r="AE70" s="135" t="s">
        <v>61</v>
      </c>
      <c r="AF70" s="136"/>
      <c r="AG70" s="136"/>
      <c r="AH70" s="136"/>
      <c r="AI70" s="136"/>
      <c r="AJ70" s="136"/>
      <c r="AK70" s="136"/>
      <c r="AL70" s="136"/>
      <c r="AM70" s="136"/>
      <c r="AN70" s="137"/>
      <c r="AO70" s="148">
        <f>AO66/AO68</f>
        <v>1744.9664429530201</v>
      </c>
      <c r="AP70" s="148"/>
      <c r="AQ70" s="148"/>
      <c r="AR70" s="148"/>
      <c r="AS70" s="148"/>
      <c r="AT70" s="148"/>
      <c r="AU70" s="148"/>
      <c r="AV70" s="148"/>
      <c r="AW70" s="66"/>
      <c r="AX70" s="66"/>
      <c r="AY70" s="66"/>
      <c r="AZ70" s="66"/>
      <c r="BA70" s="66"/>
      <c r="BB70" s="66"/>
      <c r="BC70" s="66"/>
      <c r="BD70" s="66"/>
      <c r="BE70" s="66">
        <f>AO70</f>
        <v>1744.9664429530201</v>
      </c>
      <c r="BF70" s="66"/>
      <c r="BG70" s="66"/>
      <c r="BH70" s="66"/>
      <c r="BI70" s="66"/>
      <c r="BJ70" s="66"/>
      <c r="BK70" s="66"/>
      <c r="BL70" s="66"/>
    </row>
    <row r="71" spans="1:64" ht="18.75" customHeight="1" x14ac:dyDescent="0.2">
      <c r="A71" s="50"/>
      <c r="B71" s="50"/>
      <c r="C71" s="50"/>
      <c r="D71" s="50"/>
      <c r="E71" s="50"/>
      <c r="F71" s="50"/>
      <c r="G71" s="127" t="s">
        <v>62</v>
      </c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9"/>
      <c r="Z71" s="134"/>
      <c r="AA71" s="134"/>
      <c r="AB71" s="134"/>
      <c r="AC71" s="134"/>
      <c r="AD71" s="134"/>
      <c r="AE71" s="135"/>
      <c r="AF71" s="136"/>
      <c r="AG71" s="136"/>
      <c r="AH71" s="136"/>
      <c r="AI71" s="136"/>
      <c r="AJ71" s="136"/>
      <c r="AK71" s="136"/>
      <c r="AL71" s="136"/>
      <c r="AM71" s="136"/>
      <c r="AN71" s="137"/>
      <c r="AO71" s="148"/>
      <c r="AP71" s="148"/>
      <c r="AQ71" s="148"/>
      <c r="AR71" s="148"/>
      <c r="AS71" s="148"/>
      <c r="AT71" s="148"/>
      <c r="AU71" s="148"/>
      <c r="AV71" s="148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</row>
    <row r="72" spans="1:64" ht="36" customHeight="1" x14ac:dyDescent="0.2">
      <c r="A72" s="50"/>
      <c r="B72" s="50"/>
      <c r="C72" s="50"/>
      <c r="D72" s="50"/>
      <c r="E72" s="50"/>
      <c r="F72" s="50"/>
      <c r="G72" s="130" t="s">
        <v>82</v>
      </c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4" t="s">
        <v>60</v>
      </c>
      <c r="AA72" s="134"/>
      <c r="AB72" s="134"/>
      <c r="AC72" s="134"/>
      <c r="AD72" s="134"/>
      <c r="AE72" s="135" t="s">
        <v>61</v>
      </c>
      <c r="AF72" s="136"/>
      <c r="AG72" s="136"/>
      <c r="AH72" s="136"/>
      <c r="AI72" s="136"/>
      <c r="AJ72" s="136"/>
      <c r="AK72" s="136"/>
      <c r="AL72" s="136"/>
      <c r="AM72" s="136"/>
      <c r="AN72" s="137"/>
      <c r="AO72" s="146">
        <f>AO68</f>
        <v>745</v>
      </c>
      <c r="AP72" s="146"/>
      <c r="AQ72" s="146"/>
      <c r="AR72" s="146"/>
      <c r="AS72" s="146"/>
      <c r="AT72" s="146"/>
      <c r="AU72" s="146"/>
      <c r="AV72" s="146"/>
      <c r="AW72" s="147"/>
      <c r="AX72" s="147"/>
      <c r="AY72" s="147"/>
      <c r="AZ72" s="147"/>
      <c r="BA72" s="147"/>
      <c r="BB72" s="147"/>
      <c r="BC72" s="147"/>
      <c r="BD72" s="147"/>
      <c r="BE72" s="147">
        <f>AO72</f>
        <v>745</v>
      </c>
      <c r="BF72" s="147"/>
      <c r="BG72" s="147"/>
      <c r="BH72" s="147"/>
      <c r="BI72" s="147"/>
      <c r="BJ72" s="147"/>
      <c r="BK72" s="147"/>
      <c r="BL72" s="147"/>
    </row>
    <row r="73" spans="1:64" ht="4.5" customHeight="1" x14ac:dyDescent="0.2"/>
    <row r="74" spans="1:64" ht="6.75" customHeight="1" x14ac:dyDescent="0.2"/>
    <row r="75" spans="1:64" ht="16.5" customHeight="1" x14ac:dyDescent="0.25">
      <c r="A75" s="102" t="s">
        <v>76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5"/>
      <c r="AO75" s="63" t="s">
        <v>90</v>
      </c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</row>
    <row r="76" spans="1:64" x14ac:dyDescent="0.2">
      <c r="W76" s="54" t="s">
        <v>5</v>
      </c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39"/>
      <c r="AO76" s="65" t="s">
        <v>91</v>
      </c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</row>
    <row r="77" spans="1:64" ht="15.75" customHeight="1" x14ac:dyDescent="0.2">
      <c r="A77" s="101" t="s">
        <v>3</v>
      </c>
      <c r="B77" s="101"/>
      <c r="C77" s="101"/>
      <c r="D77" s="101"/>
      <c r="E77" s="101"/>
      <c r="F77" s="101"/>
    </row>
    <row r="78" spans="1:64" ht="18" customHeight="1" x14ac:dyDescent="0.2">
      <c r="A78" s="56" t="s">
        <v>66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</row>
    <row r="79" spans="1:64" x14ac:dyDescent="0.2">
      <c r="A79" s="57" t="s">
        <v>39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</row>
    <row r="80" spans="1:64" ht="6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1:59" ht="15.75" customHeight="1" x14ac:dyDescent="0.25">
      <c r="A81" s="60" t="s">
        <v>67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5"/>
      <c r="AO81" s="63" t="s">
        <v>92</v>
      </c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</row>
    <row r="82" spans="1:59" x14ac:dyDescent="0.2">
      <c r="W82" s="54" t="s">
        <v>5</v>
      </c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39"/>
      <c r="AO82" s="65" t="s">
        <v>91</v>
      </c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</row>
    <row r="83" spans="1:59" ht="18" customHeight="1" x14ac:dyDescent="0.2">
      <c r="A83" s="59">
        <f>AO7</f>
        <v>44949</v>
      </c>
      <c r="B83" s="59"/>
      <c r="C83" s="59"/>
      <c r="D83" s="59"/>
      <c r="E83" s="59"/>
      <c r="F83" s="59"/>
      <c r="G83" s="59"/>
      <c r="H83" s="59"/>
    </row>
    <row r="84" spans="1:59" x14ac:dyDescent="0.2">
      <c r="A84" s="54" t="s">
        <v>37</v>
      </c>
      <c r="B84" s="54"/>
      <c r="C84" s="54"/>
      <c r="D84" s="54"/>
      <c r="E84" s="54"/>
      <c r="F84" s="54"/>
      <c r="G84" s="54"/>
      <c r="H84" s="54"/>
      <c r="I84" s="16"/>
      <c r="J84" s="16"/>
      <c r="K84" s="16"/>
      <c r="L84" s="16"/>
      <c r="M84" s="16"/>
      <c r="N84" s="16"/>
      <c r="O84" s="16"/>
      <c r="P84" s="16"/>
      <c r="Q84" s="16"/>
    </row>
    <row r="85" spans="1:59" x14ac:dyDescent="0.2">
      <c r="A85" s="21" t="s">
        <v>38</v>
      </c>
    </row>
  </sheetData>
  <mergeCells count="197">
    <mergeCell ref="Z71:AD71"/>
    <mergeCell ref="Z72:AD72"/>
    <mergeCell ref="A69:F69"/>
    <mergeCell ref="G69:Y69"/>
    <mergeCell ref="A68:F68"/>
    <mergeCell ref="G68:Y68"/>
    <mergeCell ref="Z68:AD68"/>
    <mergeCell ref="Z69:AD69"/>
    <mergeCell ref="A67:F67"/>
    <mergeCell ref="A70:F70"/>
    <mergeCell ref="G67:Y67"/>
    <mergeCell ref="G70:Y70"/>
    <mergeCell ref="Z67:AD67"/>
    <mergeCell ref="Z70:AD70"/>
    <mergeCell ref="G71:Y71"/>
    <mergeCell ref="BE67:BL67"/>
    <mergeCell ref="AE68:AN68"/>
    <mergeCell ref="AO68:AV68"/>
    <mergeCell ref="BE68:BL68"/>
    <mergeCell ref="BE72:BL72"/>
    <mergeCell ref="AW68:BD68"/>
    <mergeCell ref="AW65:BD65"/>
    <mergeCell ref="BE66:BL66"/>
    <mergeCell ref="BE65:BL65"/>
    <mergeCell ref="BE70:BL70"/>
    <mergeCell ref="BE69:BL69"/>
    <mergeCell ref="AW71:BD71"/>
    <mergeCell ref="AO66:AV66"/>
    <mergeCell ref="AW66:BD66"/>
    <mergeCell ref="AW72:BD72"/>
    <mergeCell ref="AE71:AN71"/>
    <mergeCell ref="AE72:AN72"/>
    <mergeCell ref="AO71:AV71"/>
    <mergeCell ref="AO72:AV72"/>
    <mergeCell ref="AE70:AN70"/>
    <mergeCell ref="AO70:AV70"/>
    <mergeCell ref="AW70:BD70"/>
    <mergeCell ref="AE69:AN69"/>
    <mergeCell ref="BE63:BL63"/>
    <mergeCell ref="A62:F62"/>
    <mergeCell ref="G62:Y62"/>
    <mergeCell ref="G72:Y72"/>
    <mergeCell ref="A71:F71"/>
    <mergeCell ref="A72:F72"/>
    <mergeCell ref="A64:F64"/>
    <mergeCell ref="G64:BL64"/>
    <mergeCell ref="A66:F66"/>
    <mergeCell ref="A63:F63"/>
    <mergeCell ref="Z66:AD66"/>
    <mergeCell ref="AE66:AN66"/>
    <mergeCell ref="A65:F65"/>
    <mergeCell ref="G65:Y65"/>
    <mergeCell ref="Z65:AD65"/>
    <mergeCell ref="AE65:AN65"/>
    <mergeCell ref="G66:Y66"/>
    <mergeCell ref="AO65:AV65"/>
    <mergeCell ref="AW67:BD67"/>
    <mergeCell ref="BE71:BL71"/>
    <mergeCell ref="AE67:AN67"/>
    <mergeCell ref="AO67:AV67"/>
    <mergeCell ref="AO69:AV69"/>
    <mergeCell ref="AW69:BD69"/>
    <mergeCell ref="G63:Y63"/>
    <mergeCell ref="Z63:AD63"/>
    <mergeCell ref="AE63:AN63"/>
    <mergeCell ref="AO63:AV63"/>
    <mergeCell ref="AW63:BD63"/>
    <mergeCell ref="Z62:AD62"/>
    <mergeCell ref="AE62:AN62"/>
    <mergeCell ref="AO62:AV62"/>
    <mergeCell ref="AW62:BD62"/>
    <mergeCell ref="BE62:BL6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J57:AQ57"/>
    <mergeCell ref="A58:C58"/>
    <mergeCell ref="D58:AA58"/>
    <mergeCell ref="AB58:AI58"/>
    <mergeCell ref="AO7:AU7"/>
    <mergeCell ref="AW7:BF7"/>
    <mergeCell ref="N13:AS13"/>
    <mergeCell ref="N14:AS14"/>
    <mergeCell ref="AU13:BB13"/>
    <mergeCell ref="N19:Y19"/>
    <mergeCell ref="A43:AZ43"/>
    <mergeCell ref="AC45:AJ46"/>
    <mergeCell ref="AS45:AZ46"/>
    <mergeCell ref="D45:AB46"/>
    <mergeCell ref="AJ58:AQ58"/>
    <mergeCell ref="AR58:AY58"/>
    <mergeCell ref="AS49:AZ49"/>
    <mergeCell ref="A57:C57"/>
    <mergeCell ref="D57:AA57"/>
    <mergeCell ref="AB57:AI57"/>
    <mergeCell ref="A75:V75"/>
    <mergeCell ref="W75:AM75"/>
    <mergeCell ref="W76:AM76"/>
    <mergeCell ref="AO76:BG76"/>
    <mergeCell ref="AO1:BL1"/>
    <mergeCell ref="A51:BL51"/>
    <mergeCell ref="U22:AD22"/>
    <mergeCell ref="AE22:AR22"/>
    <mergeCell ref="B19:L19"/>
    <mergeCell ref="A26:BL26"/>
    <mergeCell ref="A28:BL28"/>
    <mergeCell ref="A29:F29"/>
    <mergeCell ref="G40:BL40"/>
    <mergeCell ref="A31:F31"/>
    <mergeCell ref="AK47:AR47"/>
    <mergeCell ref="D47:AB47"/>
    <mergeCell ref="AS47:AZ47"/>
    <mergeCell ref="A45:C46"/>
    <mergeCell ref="A44:AZ44"/>
    <mergeCell ref="G41:BL41"/>
    <mergeCell ref="A47:C47"/>
    <mergeCell ref="AK20:BC20"/>
    <mergeCell ref="AC47:AJ47"/>
    <mergeCell ref="B16:L16"/>
    <mergeCell ref="AO2:BL2"/>
    <mergeCell ref="AO6:BF6"/>
    <mergeCell ref="AO4:BL4"/>
    <mergeCell ref="AO5:BL5"/>
    <mergeCell ref="AO3:BL3"/>
    <mergeCell ref="A25:BL25"/>
    <mergeCell ref="B13:L13"/>
    <mergeCell ref="B14:L14"/>
    <mergeCell ref="AU14:BB14"/>
    <mergeCell ref="A22:T22"/>
    <mergeCell ref="N16:AS16"/>
    <mergeCell ref="AU16:BB16"/>
    <mergeCell ref="B17:L17"/>
    <mergeCell ref="N17:AS17"/>
    <mergeCell ref="AU17:BB17"/>
    <mergeCell ref="B20:L20"/>
    <mergeCell ref="AA19:AI19"/>
    <mergeCell ref="BE19:BL19"/>
    <mergeCell ref="AK19:BC19"/>
    <mergeCell ref="A10:BL10"/>
    <mergeCell ref="A11:BL11"/>
    <mergeCell ref="BE20:BL20"/>
    <mergeCell ref="N20:Y20"/>
    <mergeCell ref="AA20:AI20"/>
    <mergeCell ref="A37:BL37"/>
    <mergeCell ref="A39:F39"/>
    <mergeCell ref="G39:BL39"/>
    <mergeCell ref="A40:F40"/>
    <mergeCell ref="A41:F41"/>
    <mergeCell ref="AR57:AY57"/>
    <mergeCell ref="A52:AY52"/>
    <mergeCell ref="AK45:AR46"/>
    <mergeCell ref="AS22:BC22"/>
    <mergeCell ref="BD22:BL22"/>
    <mergeCell ref="T23:W23"/>
    <mergeCell ref="A23:H23"/>
    <mergeCell ref="A30:F30"/>
    <mergeCell ref="G29:BL29"/>
    <mergeCell ref="I23:S23"/>
    <mergeCell ref="G31:BL31"/>
    <mergeCell ref="A35:BL35"/>
    <mergeCell ref="G30:BL30"/>
    <mergeCell ref="A34:BL34"/>
    <mergeCell ref="A32:F32"/>
    <mergeCell ref="G32:BL32"/>
    <mergeCell ref="D53:AA54"/>
    <mergeCell ref="AB53:AI54"/>
    <mergeCell ref="AJ53:AQ54"/>
    <mergeCell ref="A53:C54"/>
    <mergeCell ref="D55:AA55"/>
    <mergeCell ref="W82:AM82"/>
    <mergeCell ref="A60:BL60"/>
    <mergeCell ref="A78:T78"/>
    <mergeCell ref="A84:H84"/>
    <mergeCell ref="A79:AS79"/>
    <mergeCell ref="A83:H83"/>
    <mergeCell ref="A81:V81"/>
    <mergeCell ref="W81:AM81"/>
    <mergeCell ref="AO81:BG81"/>
    <mergeCell ref="AO82:BG82"/>
    <mergeCell ref="AR53:AY54"/>
    <mergeCell ref="AR56:AY56"/>
    <mergeCell ref="AB55:AI55"/>
    <mergeCell ref="A55:C55"/>
    <mergeCell ref="AR55:AY55"/>
    <mergeCell ref="A56:C56"/>
    <mergeCell ref="D56:AA56"/>
    <mergeCell ref="AB56:AI56"/>
    <mergeCell ref="AJ56:AQ56"/>
    <mergeCell ref="AJ55:AQ55"/>
    <mergeCell ref="AO75:BG75"/>
    <mergeCell ref="A77:F77"/>
  </mergeCells>
  <phoneticPr fontId="0" type="noConversion"/>
  <conditionalFormatting sqref="D49:I49">
    <cfRule type="cellIs" dxfId="4" priority="8" stopIfTrue="1" operator="equal">
      <formula>#REF!</formula>
    </cfRule>
  </conditionalFormatting>
  <conditionalFormatting sqref="A61:F72">
    <cfRule type="cellIs" dxfId="3" priority="9" stopIfTrue="1" operator="equal">
      <formula>0</formula>
    </cfRule>
  </conditionalFormatting>
  <conditionalFormatting sqref="G69:L69 G71:L71 G65:L67 G61:G70 D48">
    <cfRule type="cellIs" dxfId="2" priority="11" stopIfTrue="1" operator="equal">
      <formula>#REF!</formula>
    </cfRule>
  </conditionalFormatting>
  <conditionalFormatting sqref="D48">
    <cfRule type="cellIs" dxfId="1" priority="12" stopIfTrue="1" operator="equal">
      <formula>#REF!</formula>
    </cfRule>
  </conditionalFormatting>
  <conditionalFormatting sqref="G68">
    <cfRule type="cellIs" dxfId="0" priority="6" stopIfTrue="1" operator="equal">
      <formula>$G67</formula>
    </cfRule>
  </conditionalFormatting>
  <pageMargins left="0.19685039370078741" right="0.19685039370078741" top="0.19685039370078741" bottom="0.19685039370078741" header="0" footer="0"/>
  <pageSetup paperSize="9" scale="73" fitToHeight="500" orientation="landscape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1416020</vt:lpstr>
      <vt:lpstr>'1416020'!Область_друку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2023-01-09T12:16:52Z</cp:lastPrinted>
  <dcterms:created xsi:type="dcterms:W3CDTF">2016-08-15T09:54:21Z</dcterms:created>
  <dcterms:modified xsi:type="dcterms:W3CDTF">2023-01-24T14:26:29Z</dcterms:modified>
</cp:coreProperties>
</file>