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КІ паспорти\"/>
    </mc:Choice>
  </mc:AlternateContent>
  <bookViews>
    <workbookView xWindow="0" yWindow="0" windowWidth="28800" windowHeight="12435"/>
  </bookViews>
  <sheets>
    <sheet name="1217310" sheetId="2" r:id="rId1"/>
  </sheets>
  <definedNames>
    <definedName name="_xlnm.Print_Area" localSheetId="0">'1217310'!$A$1:$BM$77</definedName>
  </definedNames>
  <calcPr calcId="152511"/>
</workbook>
</file>

<file path=xl/calcChain.xml><?xml version="1.0" encoding="utf-8"?>
<calcChain xmlns="http://schemas.openxmlformats.org/spreadsheetml/2006/main">
  <c r="BE65" i="2" l="1"/>
  <c r="A75" i="2"/>
  <c r="AB55" i="2"/>
  <c r="AR55" i="2" s="1"/>
  <c r="AK46" i="2"/>
  <c r="AS46" i="2"/>
  <c r="AJ54" i="2"/>
  <c r="AR54" i="2" s="1"/>
  <c r="AJ55" i="2"/>
  <c r="BE63" i="2"/>
  <c r="AK47" i="2"/>
  <c r="I23" i="2" s="1"/>
  <c r="U22" i="2" s="1"/>
  <c r="AS47" i="2" l="1"/>
</calcChain>
</file>

<file path=xl/sharedStrings.xml><?xml version="1.0" encoding="utf-8"?>
<sst xmlns="http://schemas.openxmlformats.org/spreadsheetml/2006/main" count="97" uniqueCount="76">
  <si>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</si>
  <si>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</si>
  <si>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</si>
  <si>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</si>
  <si>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</si>
  <si>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</si>
  <si>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</si>
  <si>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</si>
  <si>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</si>
  <si>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</si>
  <si>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</si>
  <si>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</si>
  <si>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</si>
  <si>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</si>
  <si>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</si>
  <si>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</si>
  <si>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</si>
  <si>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</si>
  <si>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</si>
  <si>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</si>
  <si>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</si>
  <si>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</si>
  <si>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</si>
  <si>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</si>
  <si>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</si>
  <si>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</si>
  <si>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</si>
  <si>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</si>
  <si>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</si>
  <si>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</si>
  <si>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</si>
  <si>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</si>
  <si>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</si>
  <si>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</si>
  <si>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</si>
  <si>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</si>
  <si>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</si>
  <si>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</si>
  <si>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</si>
  <si>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</si>
  <si>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</si>
  <si>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</si>
  <si>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</si>
  <si>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</si>
  <si>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</si>
  <si>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</si>
  <si>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</si>
  <si>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УСЬОГО</t>
  </si>
  <si>
    <t>затрат</t>
  </si>
  <si>
    <t>грн.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</si>
  <si>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</si>
  <si>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</si>
  <si>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</si>
  <si>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</si>
  <si>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Начальник фінансового управління</t>
  </si>
  <si>
    <t>03356163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</si>
  <si>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</si>
  <si>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</si>
  <si>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</si>
  <si>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</si>
  <si>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Управління комунальної інфраструктури Хмельницької міської ради</t>
  </si>
  <si>
    <t>розрахунково</t>
  </si>
  <si>
    <t>гривень</t>
  </si>
  <si>
    <t>Наказ</t>
  </si>
  <si>
    <t>бюджетної програми місцевого бюджету на 2023 рік</t>
  </si>
  <si>
    <t>2256400000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</si>
  <si>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</si>
  <si>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Завдання 1. Забезпечення реконструкції об’єктів</t>
  </si>
  <si>
    <t>обсяг видатків на погашення кредиторської заборгованості, яка виникла станом на 01.01.2023, а саме: робочий проект на "Реконструкція під'їзної дороги від вул. Вінницьке шосе до вул. Вінницьке шосе, 18 (індустріальний парк) в м Хмельницькому</t>
  </si>
  <si>
    <t>рівень погашення кредиторської заборгованості за 2022 рік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</si>
  <si>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</si>
  <si>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Забезпечення реконструкції об’єктів - погашення кредиторської заборгованості за 2022 рік</t>
  </si>
  <si>
    <t>Заступник начальника управління комунальної
інфраструктури - начальник відділу інженерних мереж та комунікацій</t>
  </si>
  <si>
    <t>(Власне ім'я, ПРІЗВИЩЕ)</t>
  </si>
  <si>
    <t>Віталій ГУРСЬКИЙ</t>
  </si>
  <si>
    <t>Сергій ЯМЧУК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</si>
</sst>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3" fontId="3" fillId="0" borderId="6" xfId="0" applyNumberFormat="1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7"/>
  <sheetViews>
    <sheetView tabSelected="1" view="pageBreakPreview" zoomScaleNormal="100" zoomScaleSheetLayoutView="100" workbookViewId="0">
      <selection activeCell="AB80" sqref="AB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" style="1" bestFit="1" customWidth="1"/>
    <col min="81" max="16384" width="9.140625" style="1"/>
  </cols>
  <sheetData>
    <row r="1" spans="1:77" ht="44.25" customHeight="1" x14ac:dyDescent="0.2">
      <c r="AO1" s="111" t="s">
        <v>19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5">
      <c r="AO3" s="117" t="s">
        <v>63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77" ht="21.75" customHeight="1" x14ac:dyDescent="0.25">
      <c r="AO4" s="115" t="s">
        <v>60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7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 x14ac:dyDescent="0.2">
      <c r="AO7" s="112">
        <v>45029</v>
      </c>
      <c r="AP7" s="113"/>
      <c r="AQ7" s="113"/>
      <c r="AR7" s="113"/>
      <c r="AS7" s="113"/>
      <c r="AT7" s="113"/>
      <c r="AU7" s="113"/>
      <c r="AV7" s="1" t="s">
        <v>45</v>
      </c>
      <c r="AW7" s="113">
        <v>52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77" ht="6.75" customHeight="1" x14ac:dyDescent="0.2"/>
    <row r="10" spans="1:77" ht="15.75" customHeight="1" x14ac:dyDescent="0.2">
      <c r="A10" s="92" t="s">
        <v>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77" ht="15.75" customHeight="1" x14ac:dyDescent="0.2">
      <c r="A11" s="92" t="s">
        <v>64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77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6" t="s">
        <v>35</v>
      </c>
      <c r="B13" s="104">
        <v>1400000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0"/>
      <c r="N13" s="121" t="s">
        <v>60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1"/>
      <c r="AU13" s="104" t="s">
        <v>55</v>
      </c>
      <c r="AV13" s="105"/>
      <c r="AW13" s="105"/>
      <c r="AX13" s="105"/>
      <c r="AY13" s="105"/>
      <c r="AZ13" s="105"/>
      <c r="BA13" s="105"/>
      <c r="BB13" s="10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106" t="s">
        <v>38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45"/>
      <c r="N14" s="122" t="s">
        <v>44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45"/>
      <c r="AU14" s="106" t="s">
        <v>37</v>
      </c>
      <c r="AV14" s="106"/>
      <c r="AW14" s="106"/>
      <c r="AX14" s="106"/>
      <c r="AY14" s="106"/>
      <c r="AZ14" s="106"/>
      <c r="BA14" s="106"/>
      <c r="BB14" s="106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8" customHeight="1" x14ac:dyDescent="0.2">
      <c r="A16" s="26" t="s">
        <v>4</v>
      </c>
      <c r="B16" s="104">
        <v>1410000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0"/>
      <c r="N16" s="121" t="s">
        <v>60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1"/>
      <c r="AU16" s="104" t="s">
        <v>55</v>
      </c>
      <c r="AV16" s="105"/>
      <c r="AW16" s="105"/>
      <c r="AX16" s="105"/>
      <c r="AY16" s="105"/>
      <c r="AZ16" s="105"/>
      <c r="BA16" s="105"/>
      <c r="BB16" s="105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106" t="s">
        <v>38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45"/>
      <c r="N17" s="122" t="s">
        <v>43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45"/>
      <c r="AU17" s="106" t="s">
        <v>37</v>
      </c>
      <c r="AV17" s="106"/>
      <c r="AW17" s="106"/>
      <c r="AX17" s="106"/>
      <c r="AY17" s="106"/>
      <c r="AZ17" s="106"/>
      <c r="BA17" s="106"/>
      <c r="BB17" s="106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36</v>
      </c>
      <c r="B19" s="104">
        <v>1417310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29"/>
      <c r="N19" s="104" t="s">
        <v>56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8"/>
      <c r="AA19" s="104" t="s">
        <v>57</v>
      </c>
      <c r="AB19" s="105"/>
      <c r="AC19" s="105"/>
      <c r="AD19" s="105"/>
      <c r="AE19" s="105"/>
      <c r="AF19" s="105"/>
      <c r="AG19" s="105"/>
      <c r="AH19" s="105"/>
      <c r="AI19" s="105"/>
      <c r="AJ19" s="28"/>
      <c r="AK19" s="105" t="s">
        <v>58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8"/>
      <c r="BE19" s="104" t="s">
        <v>65</v>
      </c>
      <c r="BF19" s="105"/>
      <c r="BG19" s="105"/>
      <c r="BH19" s="105"/>
      <c r="BI19" s="105"/>
      <c r="BJ19" s="105"/>
      <c r="BK19" s="105"/>
      <c r="BL19" s="105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106" t="s">
        <v>38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46"/>
      <c r="N20" s="106" t="s">
        <v>39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47"/>
      <c r="AA20" s="118" t="s">
        <v>40</v>
      </c>
      <c r="AB20" s="118"/>
      <c r="AC20" s="118"/>
      <c r="AD20" s="118"/>
      <c r="AE20" s="118"/>
      <c r="AF20" s="118"/>
      <c r="AG20" s="118"/>
      <c r="AH20" s="118"/>
      <c r="AI20" s="118"/>
      <c r="AJ20" s="47"/>
      <c r="AK20" s="119" t="s">
        <v>41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47"/>
      <c r="BE20" s="106" t="s">
        <v>42</v>
      </c>
      <c r="BF20" s="106"/>
      <c r="BG20" s="106"/>
      <c r="BH20" s="106"/>
      <c r="BI20" s="106"/>
      <c r="BJ20" s="106"/>
      <c r="BK20" s="106"/>
      <c r="BL20" s="106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20" t="s">
        <v>33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00">
        <f>AS22+I23</f>
        <v>226400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8" t="s">
        <v>34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90" t="s">
        <v>10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5">
      <c r="A23" s="90" t="s">
        <v>9</v>
      </c>
      <c r="B23" s="90"/>
      <c r="C23" s="90"/>
      <c r="D23" s="90"/>
      <c r="E23" s="90"/>
      <c r="F23" s="90"/>
      <c r="G23" s="90"/>
      <c r="H23" s="90"/>
      <c r="I23" s="100">
        <f>AK47</f>
        <v>226400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0" t="s">
        <v>11</v>
      </c>
      <c r="U23" s="90"/>
      <c r="V23" s="90"/>
      <c r="W23" s="90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07" t="s">
        <v>21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69" customHeight="1" x14ac:dyDescent="0.2">
      <c r="A26" s="109" t="s">
        <v>66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90" t="s">
        <v>20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1" customHeight="1" x14ac:dyDescent="0.2">
      <c r="A29" s="55" t="s">
        <v>15</v>
      </c>
      <c r="B29" s="55"/>
      <c r="C29" s="55"/>
      <c r="D29" s="55"/>
      <c r="E29" s="55"/>
      <c r="F29" s="55"/>
      <c r="G29" s="66" t="s">
        <v>24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75" x14ac:dyDescent="0.2">
      <c r="A30" s="55">
        <v>1</v>
      </c>
      <c r="B30" s="55"/>
      <c r="C30" s="55"/>
      <c r="D30" s="55"/>
      <c r="E30" s="55"/>
      <c r="F30" s="55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21" customHeight="1" x14ac:dyDescent="0.2">
      <c r="A31" s="55">
        <v>1</v>
      </c>
      <c r="B31" s="55"/>
      <c r="C31" s="55"/>
      <c r="D31" s="55"/>
      <c r="E31" s="55"/>
      <c r="F31" s="55"/>
      <c r="G31" s="81" t="s">
        <v>46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32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5.95" customHeight="1" x14ac:dyDescent="0.2">
      <c r="A33" s="90" t="s">
        <v>22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64" ht="20.25" customHeight="1" x14ac:dyDescent="0.25">
      <c r="A34" s="101" t="s">
        <v>52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64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 x14ac:dyDescent="0.2">
      <c r="A36" s="90" t="s">
        <v>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</row>
    <row r="37" spans="1:64" ht="18" customHeight="1" x14ac:dyDescent="0.2">
      <c r="A37" s="55" t="s">
        <v>15</v>
      </c>
      <c r="B37" s="55"/>
      <c r="C37" s="55"/>
      <c r="D37" s="55"/>
      <c r="E37" s="55"/>
      <c r="F37" s="55"/>
      <c r="G37" s="66" t="s">
        <v>12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8"/>
    </row>
    <row r="38" spans="1:64" ht="18" customHeight="1" x14ac:dyDescent="0.2">
      <c r="A38" s="55">
        <v>1</v>
      </c>
      <c r="B38" s="55"/>
      <c r="C38" s="55"/>
      <c r="D38" s="55"/>
      <c r="E38" s="55"/>
      <c r="F38" s="55"/>
      <c r="G38" s="66">
        <v>2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64" ht="22.5" customHeight="1" x14ac:dyDescent="0.2">
      <c r="A39" s="55">
        <v>1</v>
      </c>
      <c r="B39" s="55"/>
      <c r="C39" s="55"/>
      <c r="D39" s="55"/>
      <c r="E39" s="55"/>
      <c r="F39" s="55"/>
      <c r="G39" s="62" t="s">
        <v>67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64" ht="5.2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5.75" customHeight="1" x14ac:dyDescent="0.2">
      <c r="A41" s="90" t="s">
        <v>25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99" t="s">
        <v>62</v>
      </c>
      <c r="AT42" s="99"/>
      <c r="AU42" s="99"/>
      <c r="AV42" s="99"/>
      <c r="AW42" s="99"/>
      <c r="AX42" s="99"/>
      <c r="AY42" s="99"/>
      <c r="AZ42" s="99"/>
      <c r="BA42" s="33"/>
      <c r="BB42" s="33"/>
      <c r="BC42" s="33"/>
      <c r="BD42" s="33"/>
      <c r="BE42" s="33"/>
      <c r="BF42" s="33"/>
      <c r="BG42" s="33"/>
      <c r="BH42" s="33"/>
      <c r="BI42" s="12"/>
      <c r="BJ42" s="12"/>
      <c r="BK42" s="12"/>
      <c r="BL42" s="12"/>
    </row>
    <row r="43" spans="1:64" ht="12" customHeight="1" x14ac:dyDescent="0.25">
      <c r="A43" s="55" t="s">
        <v>15</v>
      </c>
      <c r="B43" s="55"/>
      <c r="C43" s="55"/>
      <c r="D43" s="93" t="s">
        <v>13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55" t="s">
        <v>16</v>
      </c>
      <c r="AD43" s="55"/>
      <c r="AE43" s="55"/>
      <c r="AF43" s="55"/>
      <c r="AG43" s="55"/>
      <c r="AH43" s="55"/>
      <c r="AI43" s="55"/>
      <c r="AJ43" s="55"/>
      <c r="AK43" s="55" t="s">
        <v>17</v>
      </c>
      <c r="AL43" s="55"/>
      <c r="AM43" s="55"/>
      <c r="AN43" s="55"/>
      <c r="AO43" s="55"/>
      <c r="AP43" s="55"/>
      <c r="AQ43" s="55"/>
      <c r="AR43" s="55"/>
      <c r="AS43" s="55" t="s">
        <v>14</v>
      </c>
      <c r="AT43" s="55"/>
      <c r="AU43" s="55"/>
      <c r="AV43" s="55"/>
      <c r="AW43" s="55"/>
      <c r="AX43" s="55"/>
      <c r="AY43" s="55"/>
      <c r="AZ43" s="55"/>
      <c r="BA43" s="14"/>
      <c r="BB43" s="14"/>
      <c r="BC43" s="14"/>
      <c r="BD43" s="14"/>
      <c r="BE43" s="14"/>
      <c r="BF43" s="14"/>
      <c r="BG43" s="14"/>
      <c r="BH43" s="14"/>
      <c r="BI43" s="34"/>
      <c r="BJ43" s="34"/>
      <c r="BK43" s="34"/>
      <c r="BL43" s="34"/>
    </row>
    <row r="44" spans="1:64" ht="9" customHeight="1" x14ac:dyDescent="0.25">
      <c r="A44" s="55"/>
      <c r="B44" s="55"/>
      <c r="C44" s="55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14"/>
      <c r="BB44" s="14"/>
      <c r="BC44" s="14"/>
      <c r="BD44" s="14"/>
      <c r="BE44" s="14"/>
      <c r="BF44" s="14"/>
      <c r="BG44" s="14"/>
      <c r="BH44" s="14"/>
      <c r="BI44" s="34"/>
      <c r="BJ44" s="34"/>
      <c r="BK44" s="34"/>
      <c r="BL44" s="34"/>
    </row>
    <row r="45" spans="1:64" ht="18" customHeight="1" x14ac:dyDescent="0.25">
      <c r="A45" s="55">
        <v>1</v>
      </c>
      <c r="B45" s="55"/>
      <c r="C45" s="55"/>
      <c r="D45" s="66">
        <v>2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55">
        <v>3</v>
      </c>
      <c r="AD45" s="55"/>
      <c r="AE45" s="55"/>
      <c r="AF45" s="55"/>
      <c r="AG45" s="55"/>
      <c r="AH45" s="55"/>
      <c r="AI45" s="55"/>
      <c r="AJ45" s="55"/>
      <c r="AK45" s="55">
        <v>4</v>
      </c>
      <c r="AL45" s="55"/>
      <c r="AM45" s="55"/>
      <c r="AN45" s="55"/>
      <c r="AO45" s="55"/>
      <c r="AP45" s="55"/>
      <c r="AQ45" s="55"/>
      <c r="AR45" s="55"/>
      <c r="AS45" s="55">
        <v>5</v>
      </c>
      <c r="AT45" s="55"/>
      <c r="AU45" s="55"/>
      <c r="AV45" s="55"/>
      <c r="AW45" s="55"/>
      <c r="AX45" s="55"/>
      <c r="AY45" s="55"/>
      <c r="AZ45" s="55"/>
      <c r="BA45" s="14"/>
      <c r="BB45" s="14"/>
      <c r="BC45" s="14"/>
      <c r="BD45" s="14"/>
      <c r="BE45" s="14"/>
      <c r="BF45" s="14"/>
      <c r="BG45" s="14"/>
      <c r="BH45" s="14"/>
      <c r="BI45" s="34"/>
      <c r="BJ45" s="34"/>
      <c r="BK45" s="34"/>
      <c r="BL45" s="34"/>
    </row>
    <row r="46" spans="1:64" ht="35.25" customHeight="1" x14ac:dyDescent="0.25">
      <c r="A46" s="55">
        <v>1</v>
      </c>
      <c r="B46" s="55"/>
      <c r="C46" s="55"/>
      <c r="D46" s="81" t="s">
        <v>71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2">
        <v>0</v>
      </c>
      <c r="AD46" s="72"/>
      <c r="AE46" s="72"/>
      <c r="AF46" s="72"/>
      <c r="AG46" s="72"/>
      <c r="AH46" s="72"/>
      <c r="AI46" s="72"/>
      <c r="AJ46" s="72"/>
      <c r="AK46" s="72">
        <f>AW63</f>
        <v>226400</v>
      </c>
      <c r="AL46" s="72"/>
      <c r="AM46" s="72"/>
      <c r="AN46" s="72"/>
      <c r="AO46" s="72"/>
      <c r="AP46" s="72"/>
      <c r="AQ46" s="72"/>
      <c r="AR46" s="72"/>
      <c r="AS46" s="72">
        <f>AC46+AK46</f>
        <v>226400</v>
      </c>
      <c r="AT46" s="72"/>
      <c r="AU46" s="72"/>
      <c r="AV46" s="72"/>
      <c r="AW46" s="72"/>
      <c r="AX46" s="72"/>
      <c r="AY46" s="72"/>
      <c r="AZ46" s="72"/>
      <c r="BA46" s="36"/>
      <c r="BB46" s="36"/>
      <c r="BC46" s="36"/>
      <c r="BD46" s="36"/>
      <c r="BE46" s="36"/>
      <c r="BF46" s="36"/>
      <c r="BG46" s="36"/>
      <c r="BH46" s="36"/>
      <c r="BI46" s="34"/>
      <c r="BJ46" s="34"/>
      <c r="BK46" s="34"/>
      <c r="BL46" s="34"/>
    </row>
    <row r="47" spans="1:64" s="2" customFormat="1" ht="18" customHeight="1" x14ac:dyDescent="0.25">
      <c r="A47" s="54"/>
      <c r="B47" s="54"/>
      <c r="C47" s="54"/>
      <c r="D47" s="75" t="s">
        <v>47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4">
        <v>0</v>
      </c>
      <c r="AD47" s="74"/>
      <c r="AE47" s="74"/>
      <c r="AF47" s="74"/>
      <c r="AG47" s="74"/>
      <c r="AH47" s="74"/>
      <c r="AI47" s="74"/>
      <c r="AJ47" s="74"/>
      <c r="AK47" s="74">
        <f>SUM(AK46:AR46)</f>
        <v>226400</v>
      </c>
      <c r="AL47" s="74"/>
      <c r="AM47" s="74"/>
      <c r="AN47" s="74"/>
      <c r="AO47" s="74"/>
      <c r="AP47" s="74"/>
      <c r="AQ47" s="74"/>
      <c r="AR47" s="74"/>
      <c r="AS47" s="74">
        <f>AC47+AK47</f>
        <v>226400</v>
      </c>
      <c r="AT47" s="74"/>
      <c r="AU47" s="74"/>
      <c r="AV47" s="74"/>
      <c r="AW47" s="74"/>
      <c r="AX47" s="74"/>
      <c r="AY47" s="74"/>
      <c r="AZ47" s="74"/>
      <c r="BA47" s="37"/>
      <c r="BB47" s="37"/>
      <c r="BC47" s="37"/>
      <c r="BD47" s="37"/>
      <c r="BE47" s="37"/>
      <c r="BF47" s="37"/>
      <c r="BG47" s="37"/>
      <c r="BH47" s="37"/>
      <c r="BI47" s="35"/>
      <c r="BJ47" s="35"/>
      <c r="BK47" s="35"/>
      <c r="BL47" s="35"/>
    </row>
    <row r="48" spans="1:64" ht="15.7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79" ht="15.75" customHeight="1" x14ac:dyDescent="0.2">
      <c r="A49" s="107" t="s">
        <v>26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</row>
    <row r="50" spans="1:79" ht="1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99" t="s">
        <v>62</v>
      </c>
      <c r="AS50" s="99"/>
      <c r="AT50" s="99"/>
      <c r="AU50" s="99"/>
      <c r="AV50" s="99"/>
      <c r="AW50" s="99"/>
      <c r="AX50" s="99"/>
      <c r="AY50" s="99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79" ht="11.25" customHeight="1" x14ac:dyDescent="0.25">
      <c r="A51" s="55" t="s">
        <v>15</v>
      </c>
      <c r="B51" s="55"/>
      <c r="C51" s="55"/>
      <c r="D51" s="93" t="s">
        <v>18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55" t="s">
        <v>16</v>
      </c>
      <c r="AC51" s="55"/>
      <c r="AD51" s="55"/>
      <c r="AE51" s="55"/>
      <c r="AF51" s="55"/>
      <c r="AG51" s="55"/>
      <c r="AH51" s="55"/>
      <c r="AI51" s="55"/>
      <c r="AJ51" s="55" t="s">
        <v>17</v>
      </c>
      <c r="AK51" s="55"/>
      <c r="AL51" s="55"/>
      <c r="AM51" s="55"/>
      <c r="AN51" s="55"/>
      <c r="AO51" s="55"/>
      <c r="AP51" s="55"/>
      <c r="AQ51" s="55"/>
      <c r="AR51" s="55" t="s">
        <v>14</v>
      </c>
      <c r="AS51" s="55"/>
      <c r="AT51" s="55"/>
      <c r="AU51" s="55"/>
      <c r="AV51" s="55"/>
      <c r="AW51" s="55"/>
      <c r="AX51" s="55"/>
      <c r="AY51" s="55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79" ht="14.25" customHeight="1" x14ac:dyDescent="0.25">
      <c r="A52" s="55"/>
      <c r="B52" s="55"/>
      <c r="C52" s="55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8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15.75" customHeight="1" x14ac:dyDescent="0.25">
      <c r="A53" s="55">
        <v>1</v>
      </c>
      <c r="B53" s="55"/>
      <c r="C53" s="55"/>
      <c r="D53" s="66">
        <v>2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8"/>
      <c r="AB53" s="55">
        <v>3</v>
      </c>
      <c r="AC53" s="55"/>
      <c r="AD53" s="55"/>
      <c r="AE53" s="55"/>
      <c r="AF53" s="55"/>
      <c r="AG53" s="55"/>
      <c r="AH53" s="55"/>
      <c r="AI53" s="55"/>
      <c r="AJ53" s="55">
        <v>4</v>
      </c>
      <c r="AK53" s="55"/>
      <c r="AL53" s="55"/>
      <c r="AM53" s="55"/>
      <c r="AN53" s="55"/>
      <c r="AO53" s="55"/>
      <c r="AP53" s="55"/>
      <c r="AQ53" s="55"/>
      <c r="AR53" s="55">
        <v>5</v>
      </c>
      <c r="AS53" s="55"/>
      <c r="AT53" s="55"/>
      <c r="AU53" s="55"/>
      <c r="AV53" s="55"/>
      <c r="AW53" s="55"/>
      <c r="AX53" s="55"/>
      <c r="AY53" s="55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49.5" customHeight="1" x14ac:dyDescent="0.25">
      <c r="A54" s="55">
        <v>1</v>
      </c>
      <c r="B54" s="55"/>
      <c r="C54" s="55"/>
      <c r="D54" s="62" t="s">
        <v>70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72">
        <v>0</v>
      </c>
      <c r="AC54" s="72"/>
      <c r="AD54" s="72"/>
      <c r="AE54" s="72"/>
      <c r="AF54" s="72"/>
      <c r="AG54" s="72"/>
      <c r="AH54" s="72"/>
      <c r="AI54" s="72"/>
      <c r="AJ54" s="72">
        <f>AW63</f>
        <v>226400</v>
      </c>
      <c r="AK54" s="72"/>
      <c r="AL54" s="72"/>
      <c r="AM54" s="72"/>
      <c r="AN54" s="72"/>
      <c r="AO54" s="72"/>
      <c r="AP54" s="72"/>
      <c r="AQ54" s="72"/>
      <c r="AR54" s="72">
        <f>AB54+AJ54</f>
        <v>226400</v>
      </c>
      <c r="AS54" s="72"/>
      <c r="AT54" s="72"/>
      <c r="AU54" s="72"/>
      <c r="AV54" s="72"/>
      <c r="AW54" s="72"/>
      <c r="AX54" s="72"/>
      <c r="AY54" s="7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CA54" s="1" t="s">
        <v>6</v>
      </c>
    </row>
    <row r="55" spans="1:79" s="2" customFormat="1" ht="18.75" customHeight="1" x14ac:dyDescent="0.25">
      <c r="A55" s="54"/>
      <c r="B55" s="54"/>
      <c r="C55" s="54"/>
      <c r="D55" s="75" t="s">
        <v>14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74">
        <f>AB54</f>
        <v>0</v>
      </c>
      <c r="AC55" s="74"/>
      <c r="AD55" s="74"/>
      <c r="AE55" s="74"/>
      <c r="AF55" s="74"/>
      <c r="AG55" s="74"/>
      <c r="AH55" s="74"/>
      <c r="AI55" s="74"/>
      <c r="AJ55" s="74">
        <f>AJ54</f>
        <v>226400</v>
      </c>
      <c r="AK55" s="74"/>
      <c r="AL55" s="74"/>
      <c r="AM55" s="74"/>
      <c r="AN55" s="74"/>
      <c r="AO55" s="74"/>
      <c r="AP55" s="74"/>
      <c r="AQ55" s="74"/>
      <c r="AR55" s="74">
        <f>AB55+AJ55</f>
        <v>226400</v>
      </c>
      <c r="AS55" s="74"/>
      <c r="AT55" s="74"/>
      <c r="AU55" s="74"/>
      <c r="AV55" s="74"/>
      <c r="AW55" s="74"/>
      <c r="AX55" s="74"/>
      <c r="AY55" s="74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</row>
    <row r="56" spans="1:79" ht="15.7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79" ht="15.75" customHeight="1" x14ac:dyDescent="0.2">
      <c r="A57" s="90" t="s">
        <v>27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</row>
    <row r="58" spans="1:79" ht="9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79" ht="31.5" customHeight="1" x14ac:dyDescent="0.2">
      <c r="A59" s="55" t="s">
        <v>15</v>
      </c>
      <c r="B59" s="55"/>
      <c r="C59" s="55"/>
      <c r="D59" s="55"/>
      <c r="E59" s="55"/>
      <c r="F59" s="55"/>
      <c r="G59" s="66" t="s">
        <v>28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55" t="s">
        <v>2</v>
      </c>
      <c r="AA59" s="55"/>
      <c r="AB59" s="55"/>
      <c r="AC59" s="55"/>
      <c r="AD59" s="55"/>
      <c r="AE59" s="55" t="s">
        <v>1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66" t="s">
        <v>16</v>
      </c>
      <c r="AP59" s="67"/>
      <c r="AQ59" s="67"/>
      <c r="AR59" s="67"/>
      <c r="AS59" s="67"/>
      <c r="AT59" s="67"/>
      <c r="AU59" s="67"/>
      <c r="AV59" s="68"/>
      <c r="AW59" s="66" t="s">
        <v>17</v>
      </c>
      <c r="AX59" s="67"/>
      <c r="AY59" s="67"/>
      <c r="AZ59" s="67"/>
      <c r="BA59" s="67"/>
      <c r="BB59" s="67"/>
      <c r="BC59" s="67"/>
      <c r="BD59" s="68"/>
      <c r="BE59" s="66" t="s">
        <v>14</v>
      </c>
      <c r="BF59" s="67"/>
      <c r="BG59" s="67"/>
      <c r="BH59" s="67"/>
      <c r="BI59" s="67"/>
      <c r="BJ59" s="67"/>
      <c r="BK59" s="67"/>
      <c r="BL59" s="68"/>
    </row>
    <row r="60" spans="1:79" ht="18" customHeight="1" x14ac:dyDescent="0.2">
      <c r="A60" s="55">
        <v>1</v>
      </c>
      <c r="B60" s="55"/>
      <c r="C60" s="55"/>
      <c r="D60" s="55"/>
      <c r="E60" s="55"/>
      <c r="F60" s="55"/>
      <c r="G60" s="66">
        <v>2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55">
        <v>3</v>
      </c>
      <c r="AA60" s="55"/>
      <c r="AB60" s="55"/>
      <c r="AC60" s="55"/>
      <c r="AD60" s="55"/>
      <c r="AE60" s="55">
        <v>4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>
        <v>5</v>
      </c>
      <c r="AP60" s="55"/>
      <c r="AQ60" s="55"/>
      <c r="AR60" s="55"/>
      <c r="AS60" s="55"/>
      <c r="AT60" s="55"/>
      <c r="AU60" s="55"/>
      <c r="AV60" s="55"/>
      <c r="AW60" s="55">
        <v>6</v>
      </c>
      <c r="AX60" s="55"/>
      <c r="AY60" s="55"/>
      <c r="AZ60" s="55"/>
      <c r="BA60" s="55"/>
      <c r="BB60" s="55"/>
      <c r="BC60" s="55"/>
      <c r="BD60" s="55"/>
      <c r="BE60" s="55">
        <v>7</v>
      </c>
      <c r="BF60" s="55"/>
      <c r="BG60" s="55"/>
      <c r="BH60" s="55"/>
      <c r="BI60" s="55"/>
      <c r="BJ60" s="55"/>
      <c r="BK60" s="55"/>
      <c r="BL60" s="55"/>
    </row>
    <row r="61" spans="1:79" ht="19.5" customHeight="1" x14ac:dyDescent="0.2">
      <c r="A61" s="66"/>
      <c r="B61" s="67"/>
      <c r="C61" s="67"/>
      <c r="D61" s="67"/>
      <c r="E61" s="67"/>
      <c r="F61" s="68"/>
      <c r="G61" s="78" t="s">
        <v>67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66"/>
      <c r="AA61" s="67"/>
      <c r="AB61" s="67"/>
      <c r="AC61" s="67"/>
      <c r="AD61" s="68"/>
      <c r="AE61" s="66"/>
      <c r="AF61" s="67"/>
      <c r="AG61" s="67"/>
      <c r="AH61" s="67"/>
      <c r="AI61" s="67"/>
      <c r="AJ61" s="67"/>
      <c r="AK61" s="67"/>
      <c r="AL61" s="67"/>
      <c r="AM61" s="67"/>
      <c r="AN61" s="68"/>
      <c r="AO61" s="66"/>
      <c r="AP61" s="67"/>
      <c r="AQ61" s="67"/>
      <c r="AR61" s="67"/>
      <c r="AS61" s="67"/>
      <c r="AT61" s="67"/>
      <c r="AU61" s="67"/>
      <c r="AV61" s="68"/>
      <c r="AW61" s="66"/>
      <c r="AX61" s="67"/>
      <c r="AY61" s="67"/>
      <c r="AZ61" s="67"/>
      <c r="BA61" s="67"/>
      <c r="BB61" s="67"/>
      <c r="BC61" s="67"/>
      <c r="BD61" s="68"/>
      <c r="BE61" s="66"/>
      <c r="BF61" s="67"/>
      <c r="BG61" s="67"/>
      <c r="BH61" s="67"/>
      <c r="BI61" s="67"/>
      <c r="BJ61" s="67"/>
      <c r="BK61" s="67"/>
      <c r="BL61" s="68"/>
    </row>
    <row r="62" spans="1:79" ht="18" customHeight="1" x14ac:dyDescent="0.2">
      <c r="A62" s="54">
        <v>0</v>
      </c>
      <c r="B62" s="54"/>
      <c r="C62" s="54"/>
      <c r="D62" s="54"/>
      <c r="E62" s="54"/>
      <c r="F62" s="54"/>
      <c r="G62" s="56" t="s">
        <v>48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59"/>
      <c r="AA62" s="59"/>
      <c r="AB62" s="59"/>
      <c r="AC62" s="59"/>
      <c r="AD62" s="59"/>
      <c r="AE62" s="73"/>
      <c r="AF62" s="73"/>
      <c r="AG62" s="73"/>
      <c r="AH62" s="73"/>
      <c r="AI62" s="73"/>
      <c r="AJ62" s="73"/>
      <c r="AK62" s="73"/>
      <c r="AL62" s="73"/>
      <c r="AM62" s="73"/>
      <c r="AN62" s="56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81.75" customHeight="1" x14ac:dyDescent="0.2">
      <c r="A63" s="55">
        <v>0</v>
      </c>
      <c r="B63" s="55"/>
      <c r="C63" s="55"/>
      <c r="D63" s="55"/>
      <c r="E63" s="55"/>
      <c r="F63" s="55"/>
      <c r="G63" s="62" t="s">
        <v>68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49</v>
      </c>
      <c r="AA63" s="61"/>
      <c r="AB63" s="61"/>
      <c r="AC63" s="61"/>
      <c r="AD63" s="61"/>
      <c r="AE63" s="69" t="s">
        <v>59</v>
      </c>
      <c r="AF63" s="70"/>
      <c r="AG63" s="70"/>
      <c r="AH63" s="70"/>
      <c r="AI63" s="70"/>
      <c r="AJ63" s="70"/>
      <c r="AK63" s="70"/>
      <c r="AL63" s="70"/>
      <c r="AM63" s="70"/>
      <c r="AN63" s="71"/>
      <c r="AO63" s="72"/>
      <c r="AP63" s="72"/>
      <c r="AQ63" s="72"/>
      <c r="AR63" s="72"/>
      <c r="AS63" s="72"/>
      <c r="AT63" s="72"/>
      <c r="AU63" s="72"/>
      <c r="AV63" s="72"/>
      <c r="AW63" s="72">
        <v>226400</v>
      </c>
      <c r="AX63" s="72"/>
      <c r="AY63" s="72"/>
      <c r="AZ63" s="72"/>
      <c r="BA63" s="72"/>
      <c r="BB63" s="72"/>
      <c r="BC63" s="72"/>
      <c r="BD63" s="72"/>
      <c r="BE63" s="72">
        <f>AO63+AW63</f>
        <v>226400</v>
      </c>
      <c r="BF63" s="72"/>
      <c r="BG63" s="72"/>
      <c r="BH63" s="72"/>
      <c r="BI63" s="72"/>
      <c r="BJ63" s="72"/>
      <c r="BK63" s="72"/>
      <c r="BL63" s="72"/>
    </row>
    <row r="64" spans="1:79" ht="18" customHeight="1" x14ac:dyDescent="0.2">
      <c r="A64" s="54">
        <v>0</v>
      </c>
      <c r="B64" s="54"/>
      <c r="C64" s="54"/>
      <c r="D64" s="54"/>
      <c r="E64" s="54"/>
      <c r="F64" s="54"/>
      <c r="G64" s="56" t="s">
        <v>50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9"/>
      <c r="AA64" s="59"/>
      <c r="AB64" s="59"/>
      <c r="AC64" s="59"/>
      <c r="AD64" s="59"/>
      <c r="AE64" s="123"/>
      <c r="AF64" s="124"/>
      <c r="AG64" s="124"/>
      <c r="AH64" s="124"/>
      <c r="AI64" s="124"/>
      <c r="AJ64" s="124"/>
      <c r="AK64" s="124"/>
      <c r="AL64" s="124"/>
      <c r="AM64" s="124"/>
      <c r="AN64" s="125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</row>
    <row r="65" spans="1:64" ht="34.5" customHeight="1" x14ac:dyDescent="0.2">
      <c r="A65" s="55"/>
      <c r="B65" s="55"/>
      <c r="C65" s="55"/>
      <c r="D65" s="55"/>
      <c r="E65" s="55"/>
      <c r="F65" s="55"/>
      <c r="G65" s="126" t="s">
        <v>69</v>
      </c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8"/>
      <c r="Z65" s="61" t="s">
        <v>51</v>
      </c>
      <c r="AA65" s="61"/>
      <c r="AB65" s="61"/>
      <c r="AC65" s="61"/>
      <c r="AD65" s="61"/>
      <c r="AE65" s="69" t="s">
        <v>61</v>
      </c>
      <c r="AF65" s="70"/>
      <c r="AG65" s="70"/>
      <c r="AH65" s="70"/>
      <c r="AI65" s="70"/>
      <c r="AJ65" s="70"/>
      <c r="AK65" s="70"/>
      <c r="AL65" s="70"/>
      <c r="AM65" s="70"/>
      <c r="AN65" s="71"/>
      <c r="AO65" s="72"/>
      <c r="AP65" s="72"/>
      <c r="AQ65" s="72"/>
      <c r="AR65" s="72"/>
      <c r="AS65" s="72"/>
      <c r="AT65" s="72"/>
      <c r="AU65" s="72"/>
      <c r="AV65" s="72"/>
      <c r="AW65" s="103">
        <v>100</v>
      </c>
      <c r="AX65" s="103"/>
      <c r="AY65" s="103"/>
      <c r="AZ65" s="103"/>
      <c r="BA65" s="103"/>
      <c r="BB65" s="103"/>
      <c r="BC65" s="103"/>
      <c r="BD65" s="103"/>
      <c r="BE65" s="103">
        <f>AO65+AW65</f>
        <v>100</v>
      </c>
      <c r="BF65" s="103"/>
      <c r="BG65" s="103"/>
      <c r="BH65" s="103"/>
      <c r="BI65" s="103"/>
      <c r="BJ65" s="103"/>
      <c r="BK65" s="103"/>
      <c r="BL65" s="103"/>
    </row>
    <row r="66" spans="1:64" ht="20.25" customHeight="1" x14ac:dyDescent="0.2"/>
    <row r="67" spans="1:64" ht="30" customHeight="1" x14ac:dyDescent="0.25">
      <c r="A67" s="60" t="s">
        <v>72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51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5"/>
      <c r="AO67" s="91" t="s">
        <v>74</v>
      </c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64" ht="18" customHeight="1" x14ac:dyDescent="0.2">
      <c r="X68" s="50"/>
      <c r="Y68" s="50"/>
      <c r="Z68" s="48" t="s">
        <v>5</v>
      </c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3"/>
      <c r="AO68" s="102" t="s">
        <v>73</v>
      </c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</row>
    <row r="69" spans="1:64" ht="15.75" customHeight="1" x14ac:dyDescent="0.2">
      <c r="A69" s="65" t="s">
        <v>3</v>
      </c>
      <c r="B69" s="65"/>
      <c r="C69" s="65"/>
      <c r="D69" s="65"/>
      <c r="E69" s="65"/>
      <c r="F69" s="65"/>
    </row>
    <row r="70" spans="1:64" ht="18" customHeight="1" x14ac:dyDescent="0.25">
      <c r="A70" s="53" t="s">
        <v>53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2"/>
      <c r="AU70" s="42"/>
    </row>
    <row r="71" spans="1:64" ht="17.25" customHeight="1" x14ac:dyDescent="0.2">
      <c r="A71" s="39" t="s">
        <v>31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64" ht="10.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38"/>
      <c r="AQ72" s="15"/>
      <c r="AR72" s="15"/>
      <c r="AS72" s="15"/>
    </row>
    <row r="73" spans="1:64" ht="19.5" customHeight="1" x14ac:dyDescent="0.25">
      <c r="A73" s="87" t="s">
        <v>54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52"/>
      <c r="X73" s="52"/>
      <c r="Y73" s="52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3"/>
      <c r="AO73" s="91" t="s">
        <v>75</v>
      </c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</row>
    <row r="74" spans="1:64" ht="15.75" customHeight="1" x14ac:dyDescent="0.2">
      <c r="X74" s="50"/>
      <c r="Y74" s="50"/>
      <c r="Z74" s="48" t="s">
        <v>5</v>
      </c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3"/>
      <c r="AO74" s="102" t="s">
        <v>73</v>
      </c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</row>
    <row r="75" spans="1:64" ht="18" customHeight="1" x14ac:dyDescent="0.2">
      <c r="A75" s="85">
        <f>AO7</f>
        <v>45029</v>
      </c>
      <c r="B75" s="86"/>
      <c r="C75" s="86"/>
      <c r="D75" s="86"/>
      <c r="E75" s="86"/>
      <c r="F75" s="86"/>
      <c r="G75" s="86"/>
      <c r="H75" s="86"/>
    </row>
    <row r="76" spans="1:64" ht="18" customHeight="1" x14ac:dyDescent="0.2">
      <c r="A76" s="84" t="s">
        <v>29</v>
      </c>
      <c r="B76" s="84"/>
      <c r="C76" s="84"/>
      <c r="D76" s="84"/>
      <c r="E76" s="84"/>
      <c r="F76" s="84"/>
      <c r="G76" s="84"/>
      <c r="H76" s="84"/>
      <c r="I76" s="13"/>
      <c r="J76" s="13"/>
      <c r="K76" s="13"/>
      <c r="L76" s="13"/>
      <c r="M76" s="13"/>
      <c r="N76" s="13"/>
      <c r="O76" s="13"/>
      <c r="P76" s="13"/>
      <c r="Q76" s="13"/>
    </row>
    <row r="77" spans="1:64" ht="18" customHeight="1" x14ac:dyDescent="0.2">
      <c r="A77" s="1" t="s">
        <v>30</v>
      </c>
    </row>
  </sheetData>
  <mergeCells count="162">
    <mergeCell ref="A65:F65"/>
    <mergeCell ref="Z65:AD65"/>
    <mergeCell ref="AE65:AN65"/>
    <mergeCell ref="AO65:AV65"/>
    <mergeCell ref="AW65:BD65"/>
    <mergeCell ref="AE64:AN64"/>
    <mergeCell ref="AO64:AV64"/>
    <mergeCell ref="AJ53:AQ53"/>
    <mergeCell ref="AB53:AI53"/>
    <mergeCell ref="AO60:AV60"/>
    <mergeCell ref="D54:AA54"/>
    <mergeCell ref="AR55:AY55"/>
    <mergeCell ref="Z60:AD60"/>
    <mergeCell ref="AE60:AN60"/>
    <mergeCell ref="A63:F63"/>
    <mergeCell ref="N13:AS13"/>
    <mergeCell ref="N14:AS14"/>
    <mergeCell ref="AU13:BB13"/>
    <mergeCell ref="AU14:BB14"/>
    <mergeCell ref="B16:L16"/>
    <mergeCell ref="N16:AS16"/>
    <mergeCell ref="AU16:BB16"/>
    <mergeCell ref="AK45:AR45"/>
    <mergeCell ref="T23:W23"/>
    <mergeCell ref="BE20:BL20"/>
    <mergeCell ref="BE19:BL19"/>
    <mergeCell ref="AK19:BC19"/>
    <mergeCell ref="AK20:BC20"/>
    <mergeCell ref="A22:T22"/>
    <mergeCell ref="AS22:BC22"/>
    <mergeCell ref="G37:BL37"/>
    <mergeCell ref="AC43:AJ44"/>
    <mergeCell ref="AU17:BB17"/>
    <mergeCell ref="N20:Y20"/>
    <mergeCell ref="AA20:AI20"/>
    <mergeCell ref="B19:L19"/>
    <mergeCell ref="N19:Y19"/>
    <mergeCell ref="AA19:AI19"/>
    <mergeCell ref="B20:L20"/>
    <mergeCell ref="B17:L17"/>
    <mergeCell ref="N17:AS17"/>
    <mergeCell ref="AO1:BL1"/>
    <mergeCell ref="A10:BL10"/>
    <mergeCell ref="AO7:AU7"/>
    <mergeCell ref="AW7:BF7"/>
    <mergeCell ref="AO2:BL2"/>
    <mergeCell ref="AO6:BF6"/>
    <mergeCell ref="AO4:BL4"/>
    <mergeCell ref="AO5:BL5"/>
    <mergeCell ref="AO3:BL3"/>
    <mergeCell ref="B13:L13"/>
    <mergeCell ref="B14:L14"/>
    <mergeCell ref="A49:BL49"/>
    <mergeCell ref="U22:AD22"/>
    <mergeCell ref="AE22:AR22"/>
    <mergeCell ref="A25:BL25"/>
    <mergeCell ref="A26:BL26"/>
    <mergeCell ref="A28:BL28"/>
    <mergeCell ref="A29:F29"/>
    <mergeCell ref="BD22:BL22"/>
    <mergeCell ref="A53:C53"/>
    <mergeCell ref="AR53:AY53"/>
    <mergeCell ref="A30:F30"/>
    <mergeCell ref="G30:BL30"/>
    <mergeCell ref="AB54:AI54"/>
    <mergeCell ref="AJ54:AQ54"/>
    <mergeCell ref="AR54:AY54"/>
    <mergeCell ref="D45:AB45"/>
    <mergeCell ref="AC45:AJ45"/>
    <mergeCell ref="AS45:AZ45"/>
    <mergeCell ref="AO74:BG74"/>
    <mergeCell ref="AO68:BG68"/>
    <mergeCell ref="AW60:BD60"/>
    <mergeCell ref="AO73:BG73"/>
    <mergeCell ref="BE60:BL60"/>
    <mergeCell ref="BE62:BL62"/>
    <mergeCell ref="BE65:BL65"/>
    <mergeCell ref="BE63:BL63"/>
    <mergeCell ref="AW64:BD64"/>
    <mergeCell ref="BE64:BL64"/>
    <mergeCell ref="AK43:AR44"/>
    <mergeCell ref="AS47:AZ47"/>
    <mergeCell ref="G29:BL29"/>
    <mergeCell ref="I23:S23"/>
    <mergeCell ref="AS42:AZ42"/>
    <mergeCell ref="AS43:AZ44"/>
    <mergeCell ref="A34:BL34"/>
    <mergeCell ref="G38:BL38"/>
    <mergeCell ref="A33:BL33"/>
    <mergeCell ref="A36:BL36"/>
    <mergeCell ref="A37:F37"/>
    <mergeCell ref="D51:AA52"/>
    <mergeCell ref="AB51:AI52"/>
    <mergeCell ref="AJ51:AQ52"/>
    <mergeCell ref="AR51:AY52"/>
    <mergeCell ref="D43:AB44"/>
    <mergeCell ref="AR50:AY50"/>
    <mergeCell ref="AS46:AZ46"/>
    <mergeCell ref="A47:C47"/>
    <mergeCell ref="D47:AB47"/>
    <mergeCell ref="A11:BL11"/>
    <mergeCell ref="A45:C45"/>
    <mergeCell ref="A38:F38"/>
    <mergeCell ref="G39:BL39"/>
    <mergeCell ref="A31:F31"/>
    <mergeCell ref="G31:BL31"/>
    <mergeCell ref="A43:C44"/>
    <mergeCell ref="A41:AZ41"/>
    <mergeCell ref="A23:H23"/>
    <mergeCell ref="A39:F39"/>
    <mergeCell ref="A76:H76"/>
    <mergeCell ref="A75:H75"/>
    <mergeCell ref="A73:V73"/>
    <mergeCell ref="A51:C52"/>
    <mergeCell ref="D53:AA53"/>
    <mergeCell ref="A54:C54"/>
    <mergeCell ref="G62:Y62"/>
    <mergeCell ref="A57:BL57"/>
    <mergeCell ref="AO67:BG67"/>
    <mergeCell ref="Z62:AD62"/>
    <mergeCell ref="AC47:AJ47"/>
    <mergeCell ref="AK47:AR47"/>
    <mergeCell ref="A46:C46"/>
    <mergeCell ref="D46:AB46"/>
    <mergeCell ref="AC46:AJ46"/>
    <mergeCell ref="AK46:AR46"/>
    <mergeCell ref="A55:C55"/>
    <mergeCell ref="D55:AA55"/>
    <mergeCell ref="AB55:AI55"/>
    <mergeCell ref="AJ55:AQ55"/>
    <mergeCell ref="A62:F62"/>
    <mergeCell ref="A61:F61"/>
    <mergeCell ref="G61:Y61"/>
    <mergeCell ref="Z61:AD61"/>
    <mergeCell ref="AE61:AN61"/>
    <mergeCell ref="AO59:AV59"/>
    <mergeCell ref="AE63:AN63"/>
    <mergeCell ref="AO63:AV63"/>
    <mergeCell ref="AE62:AN62"/>
    <mergeCell ref="AO62:AV62"/>
    <mergeCell ref="AW62:BD62"/>
    <mergeCell ref="AW63:BD63"/>
    <mergeCell ref="AO61:AV61"/>
    <mergeCell ref="AW61:BD61"/>
    <mergeCell ref="BE61:BL61"/>
    <mergeCell ref="AW59:BD59"/>
    <mergeCell ref="BE59:BL59"/>
    <mergeCell ref="A59:F59"/>
    <mergeCell ref="G59:Y59"/>
    <mergeCell ref="Z59:AD59"/>
    <mergeCell ref="AE59:AN59"/>
    <mergeCell ref="G60:Y60"/>
    <mergeCell ref="A70:V70"/>
    <mergeCell ref="A64:F64"/>
    <mergeCell ref="A60:F60"/>
    <mergeCell ref="G64:Y64"/>
    <mergeCell ref="Z64:AD64"/>
    <mergeCell ref="A67:X67"/>
    <mergeCell ref="Z63:AD63"/>
    <mergeCell ref="G63:Y63"/>
    <mergeCell ref="A69:F69"/>
    <mergeCell ref="G65:Y65"/>
  </mergeCells>
  <phoneticPr fontId="0" type="noConversion"/>
  <conditionalFormatting sqref="G63 G60">
    <cfRule type="cellIs" dxfId="6" priority="9" stopIfTrue="1" operator="equal">
      <formula>$G59</formula>
    </cfRule>
  </conditionalFormatting>
  <conditionalFormatting sqref="D47:I47">
    <cfRule type="cellIs" dxfId="5" priority="10" stopIfTrue="1" operator="equal">
      <formula>$D46</formula>
    </cfRule>
  </conditionalFormatting>
  <conditionalFormatting sqref="H64:L64 G62:L63 G64:G65">
    <cfRule type="cellIs" dxfId="4" priority="12" stopIfTrue="1" operator="equal">
      <formula>#REF!</formula>
    </cfRule>
  </conditionalFormatting>
  <conditionalFormatting sqref="G62">
    <cfRule type="cellIs" dxfId="3" priority="15" stopIfTrue="1" operator="equal">
      <formula>$G60</formula>
    </cfRule>
  </conditionalFormatting>
  <conditionalFormatting sqref="A62:F65 A59:F60">
    <cfRule type="cellIs" dxfId="2" priority="11" stopIfTrue="1" operator="equal">
      <formula>0</formula>
    </cfRule>
  </conditionalFormatting>
  <conditionalFormatting sqref="D46 G59">
    <cfRule type="cellIs" dxfId="1" priority="23" stopIfTrue="1" operator="equal">
      <formula>#REF!</formula>
    </cfRule>
  </conditionalFormatting>
  <conditionalFormatting sqref="G65">
    <cfRule type="cellIs" dxfId="0" priority="1" stopIfTrue="1" operator="equal">
      <formula>$G64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1217310</vt:lpstr>
      <vt:lpstr>'1217310'!Область_друку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2023-04-11T11:48:37Z</cp:lastPrinted>
  <dcterms:created xsi:type="dcterms:W3CDTF">2016-08-15T09:54:21Z</dcterms:created>
  <dcterms:modified xsi:type="dcterms:W3CDTF">2023-04-19T05:21:22Z</dcterms:modified>
</cp:coreProperties>
</file>