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001\УКБ паспорти\"/>
    </mc:Choice>
  </mc:AlternateContent>
  <bookViews>
    <workbookView xWindow="0" yWindow="0" windowWidth="28800" windowHeight="12435"/>
  </bookViews>
  <sheets>
    <sheet name="1513230" sheetId="1" r:id="rId1"/>
  </sheets>
  <definedNames>
    <definedName name="_xlnm.Print_Area" localSheetId="0">'1513230'!$A$1:$G$112</definedName>
  </definedNames>
  <calcPr calcId="152511"/>
</workbook>
</file>

<file path=xl/calcChain.xml><?xml version="1.0" encoding="utf-8"?>
<calcChain xmlns="http://schemas.openxmlformats.org/spreadsheetml/2006/main">
  <c r="G95" i="1" l="1"/>
  <c r="G77" i="1"/>
  <c r="G68" i="1"/>
  <c r="G59" i="1"/>
  <c r="D43" i="1"/>
  <c r="D50" i="1"/>
  <c r="E39" i="1"/>
  <c r="E40" i="1"/>
  <c r="E41" i="1"/>
  <c r="E42" i="1"/>
  <c r="E38" i="1"/>
  <c r="E43" i="1"/>
  <c r="D51" i="1"/>
  <c r="E50" i="1"/>
  <c r="E51" i="1"/>
</calcChain>
</file>

<file path=xl/sharedStrings.xml><?xml version="1.0" encoding="utf-8"?>
<sst xmlns="http://schemas.openxmlformats.org/spreadsheetml/2006/main" count="176" uniqueCount="86">
  <si>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</si>
  <si>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</si>
  <si>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</si>
  <si>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</si>
  <si>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</si>
  <si>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</si>
  <si>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</si>
  <si>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</si>
  <si>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</si>
  <si>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</si>
  <si>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</si>
  <si>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</si>
  <si>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</si>
  <si>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</si>
  <si>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</si>
  <si>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</si>
  <si>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</si>
  <si>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</si>
  <si>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</si>
  <si>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</si>
  <si>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</si>
  <si>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</si>
  <si>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</si>
  <si>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</si>
  <si>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</si>
  <si>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</si>
  <si>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</si>
  <si>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</si>
  <si>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</si>
  <si>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</si>
  <si>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</si>
  <si>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</si>
  <si>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</si>
  <si>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</si>
  <si>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</si>
  <si>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</si>
  <si>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</si>
  <si>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</si>
  <si>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</si>
  <si>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</si>
  <si>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</si>
  <si>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грн.</t>
  </si>
  <si>
    <t>розрахунок</t>
  </si>
  <si>
    <t>рівень готовності</t>
  </si>
  <si>
    <t>%</t>
  </si>
  <si>
    <t>Фінансове управління Хмельницької міської ради</t>
  </si>
  <si>
    <t>Начальник управління</t>
  </si>
  <si>
    <t>(грн.)</t>
  </si>
  <si>
    <t>середні витрати на об'єкт будівництва</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</si>
  <si>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</si>
  <si>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</si>
  <si>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</si>
  <si>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</si>
  <si>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</si>
  <si>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</si>
  <si>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</si>
  <si>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</si>
  <si>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</si>
  <si>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</si>
  <si>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</si>
  <si>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</si>
  <si>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</si>
  <si>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</si>
  <si>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 xml:space="preserve">Виготовлення проектної документації для будівництва житла для внутрішньо переміщених осіб </t>
  </si>
  <si>
    <t>Реконструкція з добудовою мережі водопостачання та каналізації до земельної ділянки для будівництва внутрішньо переміщеним особам ( в т. ч. виготовлення проектної документації)</t>
  </si>
  <si>
    <t>Реконструкція з добудовою мережі газопостачання до земельної ділянки для будівництва внутрішньо переміщеним особам ( в т. ч. виготовлення проектної документації)</t>
  </si>
  <si>
    <t>Реконструкція з добудовою мережі електропостачання до земельної ділянки для будівництва внутрішньо переміщеним особам ( в т. ч. виготовлення проектної документації)</t>
  </si>
  <si>
    <t>Реконструкція з добудовою мережі теплопостачання до земельної ділянки для будівництва внутрішньо переміщеним особам ( в т. ч. виготовлення проектної документації)</t>
  </si>
  <si>
    <t>Реконструкція з добудовою мережі водопостачання та каналізації до земельної ділянки для будівництва житла внутрішньо переміщеним особам (в т.ч. виготовлення проектної документації)</t>
  </si>
  <si>
    <t>обсяг видатків на будівництво</t>
  </si>
  <si>
    <t xml:space="preserve">кількість об'єктів </t>
  </si>
  <si>
    <t>Реконструкція з добудовою мережі газопостачання до земельної ділянки для будівництва житла внутрішньо переміщеним особам (в т.ч. виготовлення проектної документації)</t>
  </si>
  <si>
    <t>Реконструкція з добудовою мережі електропостачання до земельної ділянки для будівництва житла внутрішньо переміщеним особам (в т.ч. виготовлення проектної документації)</t>
  </si>
  <si>
    <t>Реконструкція з добудовою мережі теплопостачання до земельної ділянки для будівництва житла внутрішньо переміщеним особам (в т.ч. виготовлення проектної документації)</t>
  </si>
  <si>
    <t>Виготовлення проектної документації для будівництва житла для внутрішньо переміщених осіб</t>
  </si>
  <si>
    <t>грн</t>
  </si>
  <si>
    <t>бюджетної програми місцевого бюджету на 2023 рік</t>
  </si>
  <si>
    <t>Обсяг бюджетних призначень / бюджетних асигнувань - 1350000  гривень, у тому числі загального фонду - _гривень та спеціального фонду - 1350000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</si>
  <si>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рішенням десятої сесії Хмельницької міської ради від 15.12.2021  № 45 "Про затвердження Комплексної програми "Піклування" в Хмельницькій міській територіальній громаді на 2022-2026 роки",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t>
    </r>
  </si>
  <si>
    <t>Комплексна програма "Піклування" в Хмельницькій міській територіальній громаді на 2022--2026 роки; Програма економічного і соціального розвитку Хмельницької міської територіальної громади на 2023 рік</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</si>
  <si>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</si>
  <si>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</si>
  <si>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</si>
  <si>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</si>
  <si>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t>від 19.01.2023 № 03</t>
  </si>
  <si>
    <t>Дата погодження  19.01.2023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</si>
</sst>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3" fillId="0" borderId="1" xfId="0" applyFont="1" applyBorder="1" applyAlignment="1">
      <alignment wrapText="1"/>
    </xf>
    <xf numFmtId="0" fontId="2" fillId="0" borderId="0" xfId="0" applyFont="1" applyAlignment="1">
      <alignment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wrapText="1"/>
    </xf>
    <xf numFmtId="0" fontId="8" fillId="0" borderId="2" xfId="0" applyFont="1" applyBorder="1" applyAlignment="1">
      <alignment wrapText="1"/>
    </xf>
    <xf numFmtId="0" fontId="2"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Border="1" applyAlignment="1">
      <alignment vertical="center"/>
    </xf>
    <xf numFmtId="0" fontId="8" fillId="0" borderId="3" xfId="0" applyFont="1" applyBorder="1" applyAlignment="1">
      <alignment horizontal="center" vertical="center"/>
    </xf>
    <xf numFmtId="3" fontId="8" fillId="0" borderId="3" xfId="0" applyNumberFormat="1"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3" fillId="0" borderId="1" xfId="0" applyFont="1" applyBorder="1" applyAlignment="1">
      <alignment horizontal="center"/>
    </xf>
    <xf numFmtId="0" fontId="4" fillId="0" borderId="4" xfId="0" applyFont="1" applyBorder="1" applyAlignment="1">
      <alignment horizontal="center" vertical="top"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wrapText="1"/>
    </xf>
    <xf numFmtId="0" fontId="2" fillId="0" borderId="0" xfId="0" applyFont="1" applyAlignment="1">
      <alignment horizontal="center" wrapText="1"/>
    </xf>
    <xf numFmtId="0" fontId="6" fillId="0" borderId="0" xfId="0" applyFont="1" applyAlignment="1">
      <alignment horizontal="left" vertical="center" wrapText="1"/>
    </xf>
    <xf numFmtId="0" fontId="4" fillId="0" borderId="0" xfId="0" applyFont="1" applyBorder="1" applyAlignment="1">
      <alignment horizontal="center" vertical="top" wrapText="1"/>
    </xf>
    <xf numFmtId="0" fontId="6" fillId="0" borderId="0" xfId="0" applyFont="1" applyBorder="1" applyAlignment="1">
      <alignment horizontal="center"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2" borderId="0" xfId="0" applyFont="1" applyFill="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2" fillId="0" borderId="0" xfId="0" applyFont="1" applyBorder="1" applyAlignment="1">
      <alignment horizontal="left" vertical="top" wrapText="1"/>
    </xf>
    <xf numFmtId="0" fontId="6" fillId="0" borderId="0" xfId="0" applyFont="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view="pageBreakPreview" zoomScaleNormal="100" zoomScaleSheetLayoutView="100" workbookViewId="0">
      <selection activeCell="A111" sqref="A111"/>
    </sheetView>
  </sheetViews>
  <sheetFormatPr defaultColWidth="21.5703125" defaultRowHeight="15" x14ac:dyDescent="0.25"/>
  <cols>
    <col min="1" max="1" width="6.5703125" style="4" customWidth="1"/>
    <col min="2" max="2" width="27" style="4" customWidth="1"/>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60" t="s">
        <v>39</v>
      </c>
      <c r="G1" s="61"/>
    </row>
    <row r="2" spans="1:7" x14ac:dyDescent="0.25">
      <c r="F2" s="61"/>
      <c r="G2" s="61"/>
    </row>
    <row r="3" spans="1:7" ht="32.25" customHeight="1" x14ac:dyDescent="0.25">
      <c r="F3" s="61"/>
      <c r="G3" s="61"/>
    </row>
    <row r="4" spans="1:7" ht="15.75" x14ac:dyDescent="0.25">
      <c r="A4" s="1"/>
      <c r="F4" s="1" t="s">
        <v>0</v>
      </c>
    </row>
    <row r="5" spans="1:7" ht="15.75" customHeight="1" x14ac:dyDescent="0.25">
      <c r="A5" s="1"/>
      <c r="E5" s="53" t="s">
        <v>1</v>
      </c>
      <c r="F5" s="53"/>
      <c r="G5" s="31"/>
    </row>
    <row r="6" spans="1:7" ht="42.6" customHeight="1" x14ac:dyDescent="0.25">
      <c r="A6" s="1"/>
      <c r="B6" s="1"/>
      <c r="E6" s="52" t="s">
        <v>57</v>
      </c>
      <c r="F6" s="52"/>
      <c r="G6" s="30"/>
    </row>
    <row r="7" spans="1:7" ht="15" customHeight="1" x14ac:dyDescent="0.25">
      <c r="A7" s="1"/>
      <c r="E7" s="49" t="s">
        <v>2</v>
      </c>
      <c r="F7" s="49"/>
      <c r="G7" s="49"/>
    </row>
    <row r="8" spans="1:7" s="25" customFormat="1" ht="15" customHeight="1" x14ac:dyDescent="0.25">
      <c r="A8" s="23"/>
      <c r="E8" s="62" t="s">
        <v>84</v>
      </c>
      <c r="F8" s="62"/>
      <c r="G8" s="62"/>
    </row>
    <row r="9" spans="1:7" ht="15.75" x14ac:dyDescent="0.25">
      <c r="A9" s="1"/>
      <c r="E9" s="45"/>
      <c r="F9" s="45"/>
      <c r="G9" s="45"/>
    </row>
    <row r="10" spans="1:7" ht="15.75" x14ac:dyDescent="0.25">
      <c r="A10" s="63" t="s">
        <v>3</v>
      </c>
      <c r="B10" s="63"/>
      <c r="C10" s="63"/>
      <c r="D10" s="63"/>
      <c r="E10" s="63"/>
      <c r="F10" s="63"/>
      <c r="G10" s="63"/>
    </row>
    <row r="11" spans="1:7" ht="15.75" x14ac:dyDescent="0.25">
      <c r="A11" s="63" t="s">
        <v>76</v>
      </c>
      <c r="B11" s="63"/>
      <c r="C11" s="63"/>
      <c r="D11" s="63"/>
      <c r="E11" s="63"/>
      <c r="F11" s="63"/>
      <c r="G11" s="63"/>
    </row>
    <row r="13" spans="1:7" ht="28.9" customHeight="1" x14ac:dyDescent="0.25">
      <c r="A13" s="50" t="s">
        <v>4</v>
      </c>
      <c r="B13" s="26">
        <v>1500000</v>
      </c>
      <c r="C13" s="56" t="s">
        <v>56</v>
      </c>
      <c r="D13" s="56"/>
      <c r="E13" s="56"/>
      <c r="F13" s="56"/>
      <c r="G13" s="27" t="s">
        <v>51</v>
      </c>
    </row>
    <row r="14" spans="1:7" ht="33.75" x14ac:dyDescent="0.25">
      <c r="A14" s="50"/>
      <c r="B14" s="6" t="s">
        <v>49</v>
      </c>
      <c r="C14" s="55" t="s">
        <v>2</v>
      </c>
      <c r="D14" s="55"/>
      <c r="E14" s="55"/>
      <c r="F14" s="55"/>
      <c r="G14" s="22" t="s">
        <v>50</v>
      </c>
    </row>
    <row r="15" spans="1:7" ht="28.15" customHeight="1" x14ac:dyDescent="0.25">
      <c r="A15" s="50" t="s">
        <v>5</v>
      </c>
      <c r="B15" s="26">
        <v>1510000</v>
      </c>
      <c r="C15" s="56" t="s">
        <v>56</v>
      </c>
      <c r="D15" s="56"/>
      <c r="E15" s="56"/>
      <c r="F15" s="56"/>
      <c r="G15" s="27" t="s">
        <v>51</v>
      </c>
    </row>
    <row r="16" spans="1:7" ht="37.5" customHeight="1" x14ac:dyDescent="0.25">
      <c r="A16" s="50"/>
      <c r="B16" s="22" t="s">
        <v>49</v>
      </c>
      <c r="C16" s="55" t="s">
        <v>32</v>
      </c>
      <c r="D16" s="55"/>
      <c r="E16" s="55"/>
      <c r="F16" s="55"/>
      <c r="G16" s="22" t="s">
        <v>50</v>
      </c>
    </row>
    <row r="17" spans="1:14" ht="84" customHeight="1" x14ac:dyDescent="0.25">
      <c r="A17" s="50" t="s">
        <v>6</v>
      </c>
      <c r="B17" s="26">
        <v>1513230</v>
      </c>
      <c r="C17" s="27" t="s">
        <v>59</v>
      </c>
      <c r="D17" s="27" t="s">
        <v>60</v>
      </c>
      <c r="E17" s="53" t="s">
        <v>61</v>
      </c>
      <c r="F17" s="53"/>
      <c r="G17" s="26">
        <v>22564000000</v>
      </c>
    </row>
    <row r="18" spans="1:14" ht="48.75" customHeight="1" x14ac:dyDescent="0.25">
      <c r="A18" s="50"/>
      <c r="B18" s="22" t="s">
        <v>49</v>
      </c>
      <c r="C18" s="22" t="s">
        <v>52</v>
      </c>
      <c r="D18" s="22" t="s">
        <v>53</v>
      </c>
      <c r="E18" s="55" t="s">
        <v>54</v>
      </c>
      <c r="F18" s="55"/>
      <c r="G18" s="22" t="s">
        <v>55</v>
      </c>
    </row>
    <row r="19" spans="1:14" ht="15.75" x14ac:dyDescent="0.25">
      <c r="A19" s="19"/>
      <c r="B19" s="7"/>
      <c r="C19" s="7"/>
      <c r="D19" s="20"/>
      <c r="E19" s="24"/>
      <c r="F19" s="24"/>
      <c r="G19" s="20"/>
    </row>
    <row r="20" spans="1:14" s="29" customFormat="1" ht="21.75" customHeight="1" x14ac:dyDescent="0.25">
      <c r="A20" s="28" t="s">
        <v>7</v>
      </c>
      <c r="B20" s="59" t="s">
        <v>77</v>
      </c>
      <c r="C20" s="59"/>
      <c r="D20" s="59"/>
      <c r="E20" s="59"/>
      <c r="F20" s="59"/>
      <c r="G20" s="59"/>
    </row>
    <row r="21" spans="1:14" ht="154.5" customHeight="1" x14ac:dyDescent="0.25">
      <c r="A21" s="2" t="s">
        <v>8</v>
      </c>
      <c r="B21" s="45" t="s">
        <v>78</v>
      </c>
      <c r="C21" s="45"/>
      <c r="D21" s="45"/>
      <c r="E21" s="45"/>
      <c r="F21" s="45"/>
      <c r="G21" s="45"/>
    </row>
    <row r="22" spans="1:14" ht="15.75" x14ac:dyDescent="0.25">
      <c r="A22" s="2" t="s">
        <v>9</v>
      </c>
      <c r="B22" s="45" t="s">
        <v>33</v>
      </c>
      <c r="C22" s="45"/>
      <c r="D22" s="45"/>
      <c r="E22" s="45"/>
      <c r="F22" s="45"/>
      <c r="G22" s="45"/>
    </row>
    <row r="23" spans="1:14" ht="15.75" x14ac:dyDescent="0.25">
      <c r="A23" s="3"/>
    </row>
    <row r="24" spans="1:14" ht="15.75" x14ac:dyDescent="0.25">
      <c r="A24" s="8" t="s">
        <v>11</v>
      </c>
      <c r="B24" s="51" t="s">
        <v>34</v>
      </c>
      <c r="C24" s="51"/>
      <c r="D24" s="51"/>
      <c r="E24" s="51"/>
      <c r="F24" s="51"/>
      <c r="G24" s="51"/>
    </row>
    <row r="25" spans="1:14" ht="15.75" customHeight="1" x14ac:dyDescent="0.25">
      <c r="A25" s="8">
        <v>1</v>
      </c>
      <c r="B25" s="57" t="s">
        <v>61</v>
      </c>
      <c r="C25" s="58"/>
      <c r="D25" s="58"/>
      <c r="E25" s="58"/>
      <c r="F25" s="58"/>
      <c r="G25" s="58"/>
      <c r="H25" s="37"/>
      <c r="I25" s="37"/>
      <c r="J25" s="37"/>
      <c r="K25" s="37"/>
      <c r="L25" s="37"/>
    </row>
    <row r="26" spans="1:14" ht="15.75" x14ac:dyDescent="0.25">
      <c r="A26" s="3"/>
    </row>
    <row r="27" spans="1:14" ht="15.75" x14ac:dyDescent="0.25">
      <c r="A27" s="15" t="s">
        <v>10</v>
      </c>
      <c r="B27" s="4" t="s">
        <v>35</v>
      </c>
      <c r="D27" s="45" t="s">
        <v>80</v>
      </c>
      <c r="E27" s="45"/>
      <c r="F27" s="45"/>
      <c r="G27" s="45"/>
      <c r="H27" s="45"/>
      <c r="I27" s="45"/>
      <c r="J27" s="45"/>
      <c r="K27" s="45"/>
      <c r="L27" s="45"/>
      <c r="M27" s="45"/>
      <c r="N27" s="45"/>
    </row>
    <row r="28" spans="1:14" ht="15.75" x14ac:dyDescent="0.25">
      <c r="A28" s="14" t="s">
        <v>13</v>
      </c>
      <c r="B28" s="45" t="s">
        <v>36</v>
      </c>
      <c r="C28" s="45"/>
      <c r="D28" s="45"/>
      <c r="E28" s="45"/>
      <c r="F28" s="45"/>
      <c r="G28" s="45"/>
    </row>
    <row r="29" spans="1:14" ht="15.75" x14ac:dyDescent="0.25">
      <c r="A29" s="14"/>
      <c r="B29" s="12"/>
      <c r="C29" s="12"/>
      <c r="D29" s="12"/>
      <c r="E29" s="12"/>
      <c r="F29" s="12"/>
      <c r="G29" s="12"/>
    </row>
    <row r="30" spans="1:14" ht="15.75" x14ac:dyDescent="0.25">
      <c r="A30" s="13" t="s">
        <v>11</v>
      </c>
      <c r="B30" s="51" t="s">
        <v>12</v>
      </c>
      <c r="C30" s="51"/>
      <c r="D30" s="51"/>
      <c r="E30" s="51"/>
      <c r="F30" s="51"/>
      <c r="G30" s="51"/>
    </row>
    <row r="31" spans="1:14" ht="15.6" customHeight="1" x14ac:dyDescent="0.25">
      <c r="A31" s="13">
        <v>1</v>
      </c>
      <c r="B31" s="46" t="s">
        <v>62</v>
      </c>
      <c r="C31" s="47"/>
      <c r="D31" s="47"/>
      <c r="E31" s="47"/>
      <c r="F31" s="47"/>
      <c r="G31" s="47"/>
      <c r="H31" s="37"/>
      <c r="I31" s="37"/>
      <c r="J31" s="37"/>
      <c r="K31" s="37"/>
      <c r="L31" s="37"/>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47</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78.75" x14ac:dyDescent="0.25">
      <c r="A38" s="8">
        <v>1</v>
      </c>
      <c r="B38" s="38" t="s">
        <v>63</v>
      </c>
      <c r="C38" s="8"/>
      <c r="D38" s="32">
        <v>650000</v>
      </c>
      <c r="E38" s="32">
        <f>C38+D38</f>
        <v>650000</v>
      </c>
    </row>
    <row r="39" spans="1:7" ht="138.75" customHeight="1" x14ac:dyDescent="0.25">
      <c r="A39" s="33">
        <v>2</v>
      </c>
      <c r="B39" s="38" t="s">
        <v>64</v>
      </c>
      <c r="C39" s="33"/>
      <c r="D39" s="32">
        <v>200000</v>
      </c>
      <c r="E39" s="32">
        <f>C39+D39</f>
        <v>200000</v>
      </c>
    </row>
    <row r="40" spans="1:7" ht="122.25" customHeight="1" x14ac:dyDescent="0.25">
      <c r="A40" s="33">
        <v>3</v>
      </c>
      <c r="B40" s="38" t="s">
        <v>65</v>
      </c>
      <c r="C40" s="33"/>
      <c r="D40" s="32">
        <v>200000</v>
      </c>
      <c r="E40" s="32">
        <f>C40+D40</f>
        <v>200000</v>
      </c>
    </row>
    <row r="41" spans="1:7" ht="120.75" customHeight="1" x14ac:dyDescent="0.25">
      <c r="A41" s="33">
        <v>4</v>
      </c>
      <c r="B41" s="38" t="s">
        <v>66</v>
      </c>
      <c r="C41" s="33"/>
      <c r="D41" s="32">
        <v>200000</v>
      </c>
      <c r="E41" s="32">
        <f>C41+D41</f>
        <v>200000</v>
      </c>
    </row>
    <row r="42" spans="1:7" ht="122.25" customHeight="1" x14ac:dyDescent="0.25">
      <c r="A42" s="8">
        <v>5</v>
      </c>
      <c r="B42" s="38" t="s">
        <v>67</v>
      </c>
      <c r="C42" s="8"/>
      <c r="D42" s="32">
        <v>100000</v>
      </c>
      <c r="E42" s="32">
        <f>C42+D42</f>
        <v>100000</v>
      </c>
    </row>
    <row r="43" spans="1:7" ht="15.75" x14ac:dyDescent="0.25">
      <c r="A43" s="51" t="s">
        <v>17</v>
      </c>
      <c r="B43" s="51"/>
      <c r="C43" s="8"/>
      <c r="D43" s="32">
        <f>SUM(D38:D42)</f>
        <v>1350000</v>
      </c>
      <c r="E43" s="32">
        <f>SUM(E38:E42)</f>
        <v>1350000</v>
      </c>
    </row>
    <row r="44" spans="1:7" ht="15.75" x14ac:dyDescent="0.25">
      <c r="A44" s="3"/>
    </row>
    <row r="45" spans="1:7" ht="15.75" x14ac:dyDescent="0.25">
      <c r="A45" s="50" t="s">
        <v>21</v>
      </c>
      <c r="B45" s="45" t="s">
        <v>19</v>
      </c>
      <c r="C45" s="45"/>
      <c r="D45" s="45"/>
      <c r="E45" s="45"/>
      <c r="F45" s="45"/>
      <c r="G45" s="45"/>
    </row>
    <row r="46" spans="1:7" x14ac:dyDescent="0.25">
      <c r="A46" s="50"/>
    </row>
    <row r="47" spans="1:7" ht="15.75" x14ac:dyDescent="0.25">
      <c r="A47" s="3"/>
      <c r="E47" s="1" t="s">
        <v>47</v>
      </c>
    </row>
    <row r="48" spans="1:7" ht="31.5" x14ac:dyDescent="0.25">
      <c r="A48" s="13" t="s">
        <v>11</v>
      </c>
      <c r="B48" s="8" t="s">
        <v>20</v>
      </c>
      <c r="C48" s="8" t="s">
        <v>15</v>
      </c>
      <c r="D48" s="8" t="s">
        <v>16</v>
      </c>
      <c r="E48" s="8" t="s">
        <v>17</v>
      </c>
    </row>
    <row r="49" spans="1:7" ht="15.75" x14ac:dyDescent="0.25">
      <c r="A49" s="13">
        <v>1</v>
      </c>
      <c r="B49" s="8">
        <v>2</v>
      </c>
      <c r="C49" s="8">
        <v>3</v>
      </c>
      <c r="D49" s="8">
        <v>4</v>
      </c>
      <c r="E49" s="8">
        <v>5</v>
      </c>
    </row>
    <row r="50" spans="1:7" ht="157.5" x14ac:dyDescent="0.25">
      <c r="A50" s="13">
        <v>1</v>
      </c>
      <c r="B50" s="9" t="s">
        <v>79</v>
      </c>
      <c r="C50" s="9"/>
      <c r="D50" s="32">
        <f>D43</f>
        <v>1350000</v>
      </c>
      <c r="E50" s="32">
        <f>D50</f>
        <v>1350000</v>
      </c>
    </row>
    <row r="51" spans="1:7" ht="15.75" x14ac:dyDescent="0.25">
      <c r="A51" s="51" t="s">
        <v>17</v>
      </c>
      <c r="B51" s="51"/>
      <c r="C51" s="9"/>
      <c r="D51" s="32">
        <f>D50</f>
        <v>1350000</v>
      </c>
      <c r="E51" s="32">
        <f>E50</f>
        <v>1350000</v>
      </c>
    </row>
    <row r="52" spans="1:7" ht="15.75" x14ac:dyDescent="0.25">
      <c r="A52" s="3"/>
    </row>
    <row r="53" spans="1:7" ht="15.75" x14ac:dyDescent="0.25">
      <c r="A53" s="2" t="s">
        <v>37</v>
      </c>
      <c r="B53" s="45" t="s">
        <v>22</v>
      </c>
      <c r="C53" s="45"/>
      <c r="D53" s="45"/>
      <c r="E53" s="45"/>
      <c r="F53" s="45"/>
      <c r="G53" s="45"/>
    </row>
    <row r="54" spans="1:7" ht="15.75" x14ac:dyDescent="0.25">
      <c r="A54" s="3"/>
    </row>
    <row r="55" spans="1:7" ht="46.5" customHeight="1" x14ac:dyDescent="0.25">
      <c r="A55" s="8" t="s">
        <v>11</v>
      </c>
      <c r="B55" s="8" t="s">
        <v>23</v>
      </c>
      <c r="C55" s="8" t="s">
        <v>24</v>
      </c>
      <c r="D55" s="8" t="s">
        <v>25</v>
      </c>
      <c r="E55" s="8" t="s">
        <v>15</v>
      </c>
      <c r="F55" s="8" t="s">
        <v>16</v>
      </c>
      <c r="G55" s="8" t="s">
        <v>17</v>
      </c>
    </row>
    <row r="56" spans="1:7" ht="15.75" x14ac:dyDescent="0.25">
      <c r="A56" s="8">
        <v>1</v>
      </c>
      <c r="B56" s="8">
        <v>2</v>
      </c>
      <c r="C56" s="8">
        <v>3</v>
      </c>
      <c r="D56" s="8">
        <v>4</v>
      </c>
      <c r="E56" s="8">
        <v>5</v>
      </c>
      <c r="F56" s="8">
        <v>6</v>
      </c>
      <c r="G56" s="8">
        <v>7</v>
      </c>
    </row>
    <row r="57" spans="1:7" ht="141.75" x14ac:dyDescent="0.25">
      <c r="A57" s="36">
        <v>1</v>
      </c>
      <c r="B57" s="34" t="s">
        <v>68</v>
      </c>
      <c r="C57" s="36"/>
      <c r="D57" s="42"/>
      <c r="E57" s="36"/>
      <c r="F57" s="43"/>
      <c r="G57" s="43"/>
    </row>
    <row r="58" spans="1:7" ht="15.75" x14ac:dyDescent="0.25">
      <c r="A58" s="36"/>
      <c r="B58" s="34" t="s">
        <v>26</v>
      </c>
      <c r="C58" s="36"/>
      <c r="D58" s="42"/>
      <c r="E58" s="36"/>
      <c r="F58" s="43"/>
      <c r="G58" s="43"/>
    </row>
    <row r="59" spans="1:7" ht="31.5" x14ac:dyDescent="0.25">
      <c r="A59" s="36"/>
      <c r="B59" s="34" t="s">
        <v>69</v>
      </c>
      <c r="C59" s="36" t="s">
        <v>41</v>
      </c>
      <c r="D59" s="42" t="s">
        <v>42</v>
      </c>
      <c r="E59" s="36">
        <v>0</v>
      </c>
      <c r="F59" s="44">
        <v>200000</v>
      </c>
      <c r="G59" s="44">
        <f>F59</f>
        <v>200000</v>
      </c>
    </row>
    <row r="60" spans="1:7" ht="15.75" x14ac:dyDescent="0.25">
      <c r="A60" s="36"/>
      <c r="B60" s="34" t="s">
        <v>27</v>
      </c>
      <c r="C60" s="36"/>
      <c r="D60" s="42"/>
      <c r="E60" s="36"/>
      <c r="F60" s="43"/>
      <c r="G60" s="43"/>
    </row>
    <row r="61" spans="1:7" ht="15.75" x14ac:dyDescent="0.25">
      <c r="A61" s="36"/>
      <c r="B61" s="34" t="s">
        <v>70</v>
      </c>
      <c r="C61" s="36" t="s">
        <v>40</v>
      </c>
      <c r="D61" s="42" t="s">
        <v>42</v>
      </c>
      <c r="E61" s="36">
        <v>0</v>
      </c>
      <c r="F61" s="44">
        <v>1</v>
      </c>
      <c r="G61" s="44">
        <v>1</v>
      </c>
    </row>
    <row r="62" spans="1:7" ht="15.75" x14ac:dyDescent="0.25">
      <c r="A62" s="9"/>
      <c r="B62" s="34" t="s">
        <v>28</v>
      </c>
      <c r="C62" s="36"/>
      <c r="D62" s="42"/>
      <c r="E62" s="36"/>
      <c r="F62" s="44"/>
      <c r="G62" s="44"/>
    </row>
    <row r="63" spans="1:7" ht="31.5" x14ac:dyDescent="0.25">
      <c r="A63" s="9"/>
      <c r="B63" s="34" t="s">
        <v>48</v>
      </c>
      <c r="C63" s="36" t="s">
        <v>75</v>
      </c>
      <c r="D63" s="42" t="s">
        <v>42</v>
      </c>
      <c r="E63" s="36"/>
      <c r="F63" s="44"/>
      <c r="G63" s="44"/>
    </row>
    <row r="64" spans="1:7" ht="15.75" x14ac:dyDescent="0.25">
      <c r="A64" s="36"/>
      <c r="B64" s="34" t="s">
        <v>29</v>
      </c>
      <c r="C64" s="36"/>
      <c r="D64" s="42"/>
      <c r="E64" s="36"/>
      <c r="F64" s="43"/>
      <c r="G64" s="43"/>
    </row>
    <row r="65" spans="1:7" ht="15.75" x14ac:dyDescent="0.25">
      <c r="A65" s="36"/>
      <c r="B65" s="34" t="s">
        <v>43</v>
      </c>
      <c r="C65" s="36" t="s">
        <v>44</v>
      </c>
      <c r="D65" s="42" t="s">
        <v>42</v>
      </c>
      <c r="E65" s="36"/>
      <c r="F65" s="43"/>
      <c r="G65" s="43"/>
    </row>
    <row r="66" spans="1:7" ht="141.75" x14ac:dyDescent="0.25">
      <c r="A66" s="36">
        <v>2</v>
      </c>
      <c r="B66" s="34" t="s">
        <v>71</v>
      </c>
      <c r="C66" s="36"/>
      <c r="D66" s="42"/>
      <c r="E66" s="36"/>
      <c r="F66" s="43"/>
      <c r="G66" s="43"/>
    </row>
    <row r="67" spans="1:7" ht="15.75" x14ac:dyDescent="0.25">
      <c r="A67" s="36"/>
      <c r="B67" s="34" t="s">
        <v>26</v>
      </c>
      <c r="C67" s="36"/>
      <c r="D67" s="42"/>
      <c r="E67" s="36"/>
      <c r="F67" s="43"/>
      <c r="G67" s="43"/>
    </row>
    <row r="68" spans="1:7" ht="31.5" x14ac:dyDescent="0.25">
      <c r="A68" s="9"/>
      <c r="B68" s="34" t="s">
        <v>69</v>
      </c>
      <c r="C68" s="36" t="s">
        <v>41</v>
      </c>
      <c r="D68" s="42" t="s">
        <v>42</v>
      </c>
      <c r="E68" s="36">
        <v>0</v>
      </c>
      <c r="F68" s="44">
        <v>200000</v>
      </c>
      <c r="G68" s="44">
        <f>F68</f>
        <v>200000</v>
      </c>
    </row>
    <row r="69" spans="1:7" ht="15.75" x14ac:dyDescent="0.25">
      <c r="A69" s="9"/>
      <c r="B69" s="34" t="s">
        <v>27</v>
      </c>
      <c r="C69" s="36"/>
      <c r="D69" s="42"/>
      <c r="E69" s="21"/>
      <c r="F69" s="43"/>
      <c r="G69" s="43"/>
    </row>
    <row r="70" spans="1:7" ht="15.75" x14ac:dyDescent="0.25">
      <c r="A70" s="9"/>
      <c r="B70" s="34" t="s">
        <v>70</v>
      </c>
      <c r="C70" s="36" t="s">
        <v>40</v>
      </c>
      <c r="D70" s="42" t="s">
        <v>42</v>
      </c>
      <c r="E70" s="36">
        <v>0</v>
      </c>
      <c r="F70" s="44">
        <v>1</v>
      </c>
      <c r="G70" s="44">
        <v>1</v>
      </c>
    </row>
    <row r="71" spans="1:7" ht="15.75" x14ac:dyDescent="0.25">
      <c r="A71" s="9"/>
      <c r="B71" s="34" t="s">
        <v>28</v>
      </c>
      <c r="C71" s="36"/>
      <c r="D71" s="42"/>
      <c r="E71" s="21"/>
      <c r="F71" s="43"/>
      <c r="G71" s="43"/>
    </row>
    <row r="72" spans="1:7" ht="31.5" x14ac:dyDescent="0.25">
      <c r="A72" s="9"/>
      <c r="B72" s="34" t="s">
        <v>48</v>
      </c>
      <c r="C72" s="36" t="s">
        <v>75</v>
      </c>
      <c r="D72" s="42" t="s">
        <v>42</v>
      </c>
      <c r="E72" s="21"/>
      <c r="F72" s="43"/>
      <c r="G72" s="43"/>
    </row>
    <row r="73" spans="1:7" ht="15.75" x14ac:dyDescent="0.25">
      <c r="A73" s="9"/>
      <c r="B73" s="34" t="s">
        <v>29</v>
      </c>
      <c r="C73" s="36"/>
      <c r="D73" s="42"/>
      <c r="E73" s="21"/>
      <c r="F73" s="43"/>
      <c r="G73" s="43"/>
    </row>
    <row r="74" spans="1:7" ht="15.75" x14ac:dyDescent="0.25">
      <c r="A74" s="9"/>
      <c r="B74" s="34" t="s">
        <v>43</v>
      </c>
      <c r="C74" s="36" t="s">
        <v>44</v>
      </c>
      <c r="D74" s="42" t="s">
        <v>42</v>
      </c>
      <c r="E74" s="21"/>
      <c r="F74" s="43"/>
      <c r="G74" s="43"/>
    </row>
    <row r="75" spans="1:7" ht="141.75" x14ac:dyDescent="0.25">
      <c r="A75" s="9">
        <v>3</v>
      </c>
      <c r="B75" s="34" t="s">
        <v>72</v>
      </c>
      <c r="C75" s="36"/>
      <c r="D75" s="42"/>
      <c r="E75" s="21"/>
      <c r="F75" s="43"/>
      <c r="G75" s="43"/>
    </row>
    <row r="76" spans="1:7" ht="15.75" x14ac:dyDescent="0.25">
      <c r="A76" s="9"/>
      <c r="B76" s="34" t="s">
        <v>26</v>
      </c>
      <c r="C76" s="36"/>
      <c r="D76" s="42"/>
      <c r="E76" s="21"/>
      <c r="F76" s="43"/>
      <c r="G76" s="43"/>
    </row>
    <row r="77" spans="1:7" ht="31.5" x14ac:dyDescent="0.25">
      <c r="A77" s="9"/>
      <c r="B77" s="34" t="s">
        <v>69</v>
      </c>
      <c r="C77" s="36" t="s">
        <v>41</v>
      </c>
      <c r="D77" s="42" t="s">
        <v>42</v>
      </c>
      <c r="E77" s="36">
        <v>0</v>
      </c>
      <c r="F77" s="44">
        <v>200000</v>
      </c>
      <c r="G77" s="44">
        <f>F77</f>
        <v>200000</v>
      </c>
    </row>
    <row r="78" spans="1:7" ht="15.75" x14ac:dyDescent="0.25">
      <c r="A78" s="9"/>
      <c r="B78" s="34" t="s">
        <v>27</v>
      </c>
      <c r="C78" s="36"/>
      <c r="D78" s="42"/>
      <c r="E78" s="36"/>
      <c r="F78" s="43"/>
      <c r="G78" s="43"/>
    </row>
    <row r="79" spans="1:7" ht="15.75" x14ac:dyDescent="0.25">
      <c r="A79" s="9"/>
      <c r="B79" s="34" t="s">
        <v>70</v>
      </c>
      <c r="C79" s="36" t="s">
        <v>40</v>
      </c>
      <c r="D79" s="42" t="s">
        <v>42</v>
      </c>
      <c r="E79" s="36">
        <v>0</v>
      </c>
      <c r="F79" s="44">
        <v>1</v>
      </c>
      <c r="G79" s="44">
        <v>1</v>
      </c>
    </row>
    <row r="80" spans="1:7" ht="15.75" x14ac:dyDescent="0.25">
      <c r="A80" s="9"/>
      <c r="B80" s="34" t="s">
        <v>28</v>
      </c>
      <c r="C80" s="36"/>
      <c r="D80" s="42"/>
      <c r="E80" s="21"/>
      <c r="F80" s="43"/>
      <c r="G80" s="43"/>
    </row>
    <row r="81" spans="1:7" ht="31.5" x14ac:dyDescent="0.25">
      <c r="A81" s="9"/>
      <c r="B81" s="34" t="s">
        <v>48</v>
      </c>
      <c r="C81" s="36" t="s">
        <v>75</v>
      </c>
      <c r="D81" s="42" t="s">
        <v>42</v>
      </c>
      <c r="E81" s="21"/>
      <c r="F81" s="43"/>
      <c r="G81" s="43"/>
    </row>
    <row r="82" spans="1:7" ht="15.75" x14ac:dyDescent="0.25">
      <c r="A82" s="9"/>
      <c r="B82" s="34" t="s">
        <v>29</v>
      </c>
      <c r="C82" s="36"/>
      <c r="D82" s="42"/>
      <c r="E82" s="21"/>
      <c r="F82" s="43"/>
      <c r="G82" s="43"/>
    </row>
    <row r="83" spans="1:7" ht="15.75" x14ac:dyDescent="0.25">
      <c r="A83" s="9"/>
      <c r="B83" s="34" t="s">
        <v>43</v>
      </c>
      <c r="C83" s="36" t="s">
        <v>44</v>
      </c>
      <c r="D83" s="42" t="s">
        <v>42</v>
      </c>
      <c r="E83" s="21"/>
      <c r="F83" s="43"/>
      <c r="G83" s="43"/>
    </row>
    <row r="84" spans="1:7" ht="141.75" x14ac:dyDescent="0.25">
      <c r="A84" s="9">
        <v>4</v>
      </c>
      <c r="B84" s="34" t="s">
        <v>73</v>
      </c>
      <c r="C84" s="36"/>
      <c r="D84" s="42"/>
      <c r="E84" s="21"/>
      <c r="F84" s="43"/>
      <c r="G84" s="43"/>
    </row>
    <row r="85" spans="1:7" ht="15.75" x14ac:dyDescent="0.25">
      <c r="A85" s="9"/>
      <c r="B85" s="34" t="s">
        <v>26</v>
      </c>
      <c r="C85" s="36"/>
      <c r="D85" s="42"/>
      <c r="E85" s="21"/>
      <c r="F85" s="43"/>
      <c r="G85" s="43"/>
    </row>
    <row r="86" spans="1:7" ht="31.5" x14ac:dyDescent="0.25">
      <c r="A86" s="9"/>
      <c r="B86" s="34" t="s">
        <v>69</v>
      </c>
      <c r="C86" s="36" t="s">
        <v>41</v>
      </c>
      <c r="D86" s="42" t="s">
        <v>42</v>
      </c>
      <c r="E86" s="36">
        <v>0</v>
      </c>
      <c r="F86" s="44">
        <v>100000</v>
      </c>
      <c r="G86" s="44">
        <v>100000</v>
      </c>
    </row>
    <row r="87" spans="1:7" ht="15.75" x14ac:dyDescent="0.25">
      <c r="A87" s="9"/>
      <c r="B87" s="34" t="s">
        <v>27</v>
      </c>
      <c r="C87" s="36"/>
      <c r="D87" s="42"/>
      <c r="E87" s="21"/>
      <c r="F87" s="43"/>
      <c r="G87" s="43"/>
    </row>
    <row r="88" spans="1:7" ht="15.75" x14ac:dyDescent="0.25">
      <c r="A88" s="9"/>
      <c r="B88" s="34" t="s">
        <v>70</v>
      </c>
      <c r="C88" s="36" t="s">
        <v>40</v>
      </c>
      <c r="D88" s="42" t="s">
        <v>42</v>
      </c>
      <c r="E88" s="36">
        <v>0</v>
      </c>
      <c r="F88" s="44">
        <v>1</v>
      </c>
      <c r="G88" s="44">
        <v>1</v>
      </c>
    </row>
    <row r="89" spans="1:7" ht="15.75" x14ac:dyDescent="0.25">
      <c r="A89" s="9"/>
      <c r="B89" s="34" t="s">
        <v>28</v>
      </c>
      <c r="C89" s="36"/>
      <c r="D89" s="42"/>
      <c r="E89" s="21"/>
      <c r="F89" s="43"/>
      <c r="G89" s="43"/>
    </row>
    <row r="90" spans="1:7" ht="31.5" x14ac:dyDescent="0.25">
      <c r="A90" s="9"/>
      <c r="B90" s="34" t="s">
        <v>48</v>
      </c>
      <c r="C90" s="36" t="s">
        <v>75</v>
      </c>
      <c r="D90" s="42" t="s">
        <v>42</v>
      </c>
      <c r="E90" s="21"/>
      <c r="F90" s="43"/>
      <c r="G90" s="43"/>
    </row>
    <row r="91" spans="1:7" ht="15.75" x14ac:dyDescent="0.25">
      <c r="A91" s="9"/>
      <c r="B91" s="34" t="s">
        <v>29</v>
      </c>
      <c r="C91" s="36"/>
      <c r="D91" s="42"/>
      <c r="E91" s="21"/>
      <c r="F91" s="43"/>
      <c r="G91" s="43"/>
    </row>
    <row r="92" spans="1:7" ht="15.75" x14ac:dyDescent="0.25">
      <c r="A92" s="9"/>
      <c r="B92" s="34" t="s">
        <v>43</v>
      </c>
      <c r="C92" s="36" t="s">
        <v>44</v>
      </c>
      <c r="D92" s="42" t="s">
        <v>42</v>
      </c>
      <c r="E92" s="21"/>
      <c r="F92" s="43"/>
      <c r="G92" s="43"/>
    </row>
    <row r="93" spans="1:7" ht="78.75" x14ac:dyDescent="0.25">
      <c r="A93" s="9">
        <v>5</v>
      </c>
      <c r="B93" s="36" t="s">
        <v>74</v>
      </c>
      <c r="C93" s="36"/>
      <c r="D93" s="42"/>
      <c r="E93" s="21"/>
      <c r="F93" s="43"/>
      <c r="G93" s="43"/>
    </row>
    <row r="94" spans="1:7" ht="15.75" x14ac:dyDescent="0.25">
      <c r="A94" s="9"/>
      <c r="B94" s="34" t="s">
        <v>26</v>
      </c>
      <c r="C94" s="36"/>
      <c r="D94" s="42"/>
      <c r="E94" s="21"/>
      <c r="F94" s="43"/>
      <c r="G94" s="43"/>
    </row>
    <row r="95" spans="1:7" ht="31.5" x14ac:dyDescent="0.25">
      <c r="A95" s="9"/>
      <c r="B95" s="34" t="s">
        <v>69</v>
      </c>
      <c r="C95" s="36" t="s">
        <v>41</v>
      </c>
      <c r="D95" s="42" t="s">
        <v>42</v>
      </c>
      <c r="E95" s="36">
        <v>0</v>
      </c>
      <c r="F95" s="44">
        <v>650000</v>
      </c>
      <c r="G95" s="44">
        <f>F95</f>
        <v>650000</v>
      </c>
    </row>
    <row r="96" spans="1:7" ht="15.75" x14ac:dyDescent="0.25">
      <c r="A96" s="9"/>
      <c r="B96" s="34" t="s">
        <v>27</v>
      </c>
      <c r="C96" s="36"/>
      <c r="D96" s="42"/>
      <c r="E96" s="21"/>
      <c r="F96" s="43"/>
      <c r="G96" s="43"/>
    </row>
    <row r="97" spans="1:7" ht="15.75" x14ac:dyDescent="0.25">
      <c r="A97" s="9"/>
      <c r="B97" s="34" t="s">
        <v>70</v>
      </c>
      <c r="C97" s="36" t="s">
        <v>40</v>
      </c>
      <c r="D97" s="42" t="s">
        <v>42</v>
      </c>
      <c r="E97" s="36">
        <v>0</v>
      </c>
      <c r="F97" s="44">
        <v>1</v>
      </c>
      <c r="G97" s="44">
        <v>1</v>
      </c>
    </row>
    <row r="98" spans="1:7" ht="15.75" x14ac:dyDescent="0.25">
      <c r="A98" s="9"/>
      <c r="B98" s="34" t="s">
        <v>28</v>
      </c>
      <c r="C98" s="36"/>
      <c r="D98" s="42"/>
      <c r="E98" s="21"/>
      <c r="F98" s="43"/>
      <c r="G98" s="43"/>
    </row>
    <row r="99" spans="1:7" ht="31.5" x14ac:dyDescent="0.25">
      <c r="A99" s="9"/>
      <c r="B99" s="34" t="s">
        <v>48</v>
      </c>
      <c r="C99" s="36" t="s">
        <v>75</v>
      </c>
      <c r="D99" s="42" t="s">
        <v>42</v>
      </c>
      <c r="E99" s="21"/>
      <c r="F99" s="43"/>
      <c r="G99" s="43"/>
    </row>
    <row r="100" spans="1:7" ht="15.75" x14ac:dyDescent="0.25">
      <c r="A100" s="9"/>
      <c r="B100" s="34" t="s">
        <v>29</v>
      </c>
      <c r="C100" s="36"/>
      <c r="D100" s="42"/>
      <c r="E100" s="21"/>
      <c r="F100" s="43"/>
      <c r="G100" s="43"/>
    </row>
    <row r="101" spans="1:7" ht="15.75" x14ac:dyDescent="0.25">
      <c r="A101" s="9"/>
      <c r="B101" s="34" t="s">
        <v>43</v>
      </c>
      <c r="C101" s="36" t="s">
        <v>44</v>
      </c>
      <c r="D101" s="42" t="s">
        <v>42</v>
      </c>
      <c r="E101" s="21"/>
      <c r="F101" s="43"/>
      <c r="G101" s="43"/>
    </row>
    <row r="102" spans="1:7" ht="15.75" x14ac:dyDescent="0.25">
      <c r="A102" s="39"/>
      <c r="B102" s="39"/>
      <c r="C102" s="35"/>
      <c r="D102" s="35"/>
      <c r="E102" s="40"/>
      <c r="F102" s="41"/>
      <c r="G102" s="41"/>
    </row>
    <row r="103" spans="1:7" ht="15.75" x14ac:dyDescent="0.25">
      <c r="A103" s="3"/>
    </row>
    <row r="104" spans="1:7" ht="15.75" customHeight="1" x14ac:dyDescent="0.25">
      <c r="A104" s="54" t="s">
        <v>58</v>
      </c>
      <c r="B104" s="54"/>
      <c r="C104" s="54"/>
      <c r="D104" s="1"/>
    </row>
    <row r="105" spans="1:7" ht="32.25" customHeight="1" x14ac:dyDescent="0.25">
      <c r="A105" s="54"/>
      <c r="B105" s="54"/>
      <c r="C105" s="54"/>
      <c r="D105" s="11"/>
      <c r="E105" s="10"/>
      <c r="F105" s="48" t="s">
        <v>82</v>
      </c>
      <c r="G105" s="48"/>
    </row>
    <row r="106" spans="1:7" ht="15.75" x14ac:dyDescent="0.25">
      <c r="A106" s="5"/>
      <c r="B106" s="2"/>
      <c r="D106" s="6" t="s">
        <v>30</v>
      </c>
      <c r="F106" s="49" t="s">
        <v>81</v>
      </c>
      <c r="G106" s="49"/>
    </row>
    <row r="107" spans="1:7" ht="15.75" x14ac:dyDescent="0.25">
      <c r="A107" s="45" t="s">
        <v>31</v>
      </c>
      <c r="B107" s="45"/>
      <c r="C107" s="2"/>
      <c r="D107" s="2"/>
    </row>
    <row r="108" spans="1:7" ht="33.6" customHeight="1" x14ac:dyDescent="0.25">
      <c r="A108" s="50" t="s">
        <v>45</v>
      </c>
      <c r="B108" s="50"/>
      <c r="C108" s="14"/>
      <c r="D108" s="14"/>
    </row>
    <row r="109" spans="1:7" ht="24" customHeight="1" x14ac:dyDescent="0.25">
      <c r="A109" s="45" t="s">
        <v>46</v>
      </c>
      <c r="B109" s="45"/>
      <c r="C109" s="45"/>
      <c r="D109" s="11"/>
      <c r="E109" s="10"/>
      <c r="F109" s="48" t="s">
        <v>83</v>
      </c>
      <c r="G109" s="48"/>
    </row>
    <row r="110" spans="1:7" ht="15.75" x14ac:dyDescent="0.25">
      <c r="A110" s="1"/>
      <c r="B110" s="2"/>
      <c r="C110" s="2"/>
      <c r="D110" s="6" t="s">
        <v>30</v>
      </c>
      <c r="F110" s="49" t="s">
        <v>81</v>
      </c>
      <c r="G110" s="49"/>
    </row>
    <row r="111" spans="1:7" x14ac:dyDescent="0.25">
      <c r="A111" s="17" t="s">
        <v>85</v>
      </c>
    </row>
    <row r="112" spans="1:7" x14ac:dyDescent="0.25">
      <c r="A112" s="18" t="s">
        <v>38</v>
      </c>
    </row>
  </sheetData>
  <mergeCells count="39">
    <mergeCell ref="C16:F16"/>
    <mergeCell ref="B20:G20"/>
    <mergeCell ref="C14:F14"/>
    <mergeCell ref="C13:F13"/>
    <mergeCell ref="F1:G3"/>
    <mergeCell ref="E7:G7"/>
    <mergeCell ref="E8:G8"/>
    <mergeCell ref="E9:G9"/>
    <mergeCell ref="A10:G10"/>
    <mergeCell ref="A11:G11"/>
    <mergeCell ref="F110:G110"/>
    <mergeCell ref="A107:B107"/>
    <mergeCell ref="B45:G45"/>
    <mergeCell ref="B53:G53"/>
    <mergeCell ref="A17:A18"/>
    <mergeCell ref="B30:G30"/>
    <mergeCell ref="A43:B43"/>
    <mergeCell ref="B22:G22"/>
    <mergeCell ref="B24:G24"/>
    <mergeCell ref="B25:G25"/>
    <mergeCell ref="E6:F6"/>
    <mergeCell ref="E5:F5"/>
    <mergeCell ref="A104:C105"/>
    <mergeCell ref="B21:G21"/>
    <mergeCell ref="E17:F17"/>
    <mergeCell ref="E18:F18"/>
    <mergeCell ref="A13:A14"/>
    <mergeCell ref="A15:A16"/>
    <mergeCell ref="C15:F15"/>
    <mergeCell ref="D27:N27"/>
    <mergeCell ref="B28:G28"/>
    <mergeCell ref="B31:G31"/>
    <mergeCell ref="A109:C109"/>
    <mergeCell ref="F105:G105"/>
    <mergeCell ref="F106:G106"/>
    <mergeCell ref="F109:G109"/>
    <mergeCell ref="A45:A46"/>
    <mergeCell ref="A108:B108"/>
    <mergeCell ref="A51:B51"/>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2023-01-12T07:07:15Z</cp:lastPrinted>
  <dcterms:created xsi:type="dcterms:W3CDTF">2018-12-28T08:43:53Z</dcterms:created>
  <dcterms:modified xsi:type="dcterms:W3CDTF">2023-01-23T12:10:36Z</dcterms:modified>
</cp:coreProperties>
</file>