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704\Економіка паспорти\"/>
    </mc:Choice>
  </mc:AlternateContent>
  <bookViews>
    <workbookView xWindow="0" yWindow="0" windowWidth="28800" windowHeight="12435"/>
  </bookViews>
  <sheets>
    <sheet name="2717693" sheetId="4" r:id="rId1"/>
  </sheets>
  <calcPr calcId="152511"/>
</workbook>
</file>

<file path=xl/calcChain.xml><?xml version="1.0" encoding="utf-8"?>
<calcChain xmlns="http://schemas.openxmlformats.org/spreadsheetml/2006/main">
  <c r="E62" i="4" l="1"/>
  <c r="G62" i="4"/>
  <c r="G61" i="4"/>
  <c r="E61" i="4"/>
  <c r="D40" i="4"/>
  <c r="G64" i="4"/>
  <c r="F39" i="4"/>
  <c r="F40" i="4"/>
  <c r="D46" i="4"/>
  <c r="F46" i="4"/>
  <c r="F47" i="4"/>
  <c r="D47" i="4"/>
  <c r="G55" i="4"/>
</calcChain>
</file>

<file path=xl/sharedStrings.xml><?xml version="1.0" encoding="utf-8"?>
<sst xmlns="http://schemas.openxmlformats.org/spreadsheetml/2006/main" count="114" uniqueCount="85">
  <si>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</si>
  <si>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</si>
  <si>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</si>
  <si>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</si>
  <si>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</si>
  <si>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</si>
  <si>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</si>
  <si>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</si>
  <si>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</si>
  <si>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</si>
  <si>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</si>
  <si>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</si>
  <si>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</si>
  <si>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</si>
  <si>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</si>
  <si>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</si>
  <si>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</si>
  <si>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</si>
  <si>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</si>
  <si>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</si>
  <si>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</si>
  <si>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</si>
  <si>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</si>
  <si>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</si>
  <si>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</si>
  <si>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</si>
  <si>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</si>
  <si>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</si>
  <si>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</si>
  <si>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</si>
  <si>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</si>
  <si>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</si>
  <si>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</si>
  <si>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</si>
  <si>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</si>
  <si>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</si>
  <si>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</si>
  <si>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</si>
  <si>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</si>
  <si>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</si>
  <si>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</si>
  <si>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</si>
  <si>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</si>
  <si>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</si>
  <si>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</si>
  <si>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</si>
  <si>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</si>
  <si>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</si>
  <si>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</si>
  <si>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</si>
  <si>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</si>
  <si>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</si>
  <si>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</si>
  <si>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</si>
  <si>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</si>
  <si>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</si>
  <si>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</si>
  <si>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</si>
  <si>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</si>
  <si>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</si>
  <si>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</si>
  <si>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од.</t>
  </si>
  <si>
    <t>ІІ</t>
  </si>
  <si>
    <t>бюджетної програми місцевого бюджету на 2023 рік</t>
  </si>
  <si>
    <t>Обсяг бюджетних призначень / бюджетних асигнувань - 300 000,00 гривень, у тому числі загального фонду - 300 000,00 гривень та спеціального фонду -0,00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</si>
  <si>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2023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</si>
  <si>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Мета бюджетної програми -  Фінансова підтримка комунального підприємства «Чайка» Хмельницької міської ради в 2023 році.</t>
  </si>
  <si>
    <t>Фінансова підтримка комунального підприємства «Чайка» Хмельницької міської ради в 2023 році.</t>
  </si>
  <si>
    <t xml:space="preserve">Надання фінансової підтримки комунальному підприємству «Чайка» Хмельницької міської ради </t>
  </si>
  <si>
    <t xml:space="preserve">В.о. начальника управління </t>
  </si>
  <si>
    <t>(Власне ім'я, ПРІЗВИЩЕ)</t>
  </si>
  <si>
    <t>Наталія САХАРОВА</t>
  </si>
  <si>
    <t>Дата погодження "    "                                   2023р.</t>
  </si>
  <si>
    <t>Програма розвитку та фінансової підтримки комунального підприємства «Чайка» Хмельницької міської ради на 2023-2024 роки.</t>
  </si>
  <si>
    <t>Надання фінансової підтримки КП "Чайка" Хмельницької міської ради</t>
  </si>
  <si>
    <t>9.  Програма економічного і соціального розвитку Хмельницької міської територіальної громади на 2023 рік, затвердженої рішенням сесії Хмельницької міської ради від 21.12.2022 року №8, рішення сесії Хмельницької міської ради від 28.03.2023 року №8 "Про внесення змін до  бюджету Хмельницької міської територіальної громади на 2023 рік",  Програми розвитку та фінансової підтримки комунального підприємства «Чайка» Хмельницької міської ради на 2023-2024 роки.</t>
  </si>
  <si>
    <t>обсяг видатків на придбання колориферів</t>
  </si>
  <si>
    <t>обсяг видатків на виготовлення та встановлення вікон</t>
  </si>
  <si>
    <t>запланована кількість придбання колориферів</t>
  </si>
  <si>
    <t>запланована кількість придбання та встановлення вікон</t>
  </si>
  <si>
    <t>середні витрати на придбання колорифера</t>
  </si>
  <si>
    <t>середні витрати на придбання та встановлення вікон</t>
  </si>
  <si>
    <t>питома вага бюджетних коштів в загальній сумі, затвердженій Програмою</t>
  </si>
  <si>
    <t>Сергій ЯМЧУК</t>
  </si>
  <si>
    <t>від 12.04.2023 р.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</si>
</sst>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right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2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1" fontId="9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6.5703125" style="2" customWidth="1"/>
    <col min="2" max="2" width="23.4257812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8" t="s">
        <v>38</v>
      </c>
      <c r="G1" s="59"/>
    </row>
    <row r="2" spans="1:7" x14ac:dyDescent="0.25">
      <c r="F2" s="59"/>
      <c r="G2" s="59"/>
    </row>
    <row r="3" spans="1:7" ht="29.25" customHeight="1" x14ac:dyDescent="0.25">
      <c r="F3" s="59"/>
      <c r="G3" s="59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0" t="s">
        <v>1</v>
      </c>
      <c r="F5" s="60"/>
      <c r="G5" s="60"/>
    </row>
    <row r="6" spans="1:7" ht="15.75" x14ac:dyDescent="0.25">
      <c r="A6" s="14"/>
      <c r="B6" s="14"/>
      <c r="E6" s="61" t="s">
        <v>48</v>
      </c>
      <c r="F6" s="61"/>
      <c r="G6" s="61"/>
    </row>
    <row r="7" spans="1:7" ht="12" customHeight="1" x14ac:dyDescent="0.25">
      <c r="A7" s="14"/>
      <c r="E7" s="62" t="s">
        <v>2</v>
      </c>
      <c r="F7" s="62"/>
      <c r="G7" s="62"/>
    </row>
    <row r="8" spans="1:7" ht="14.25" customHeight="1" x14ac:dyDescent="0.25">
      <c r="A8" s="14"/>
      <c r="E8" s="66" t="s">
        <v>84</v>
      </c>
      <c r="F8" s="66"/>
      <c r="G8" s="66"/>
    </row>
    <row r="9" spans="1:7" ht="8.25" customHeight="1" x14ac:dyDescent="0.25"/>
    <row r="10" spans="1:7" ht="15.75" x14ac:dyDescent="0.25">
      <c r="A10" s="67" t="s">
        <v>3</v>
      </c>
      <c r="B10" s="67"/>
      <c r="C10" s="67"/>
      <c r="D10" s="67"/>
      <c r="E10" s="67"/>
      <c r="F10" s="67"/>
      <c r="G10" s="67"/>
    </row>
    <row r="11" spans="1:7" ht="15.75" x14ac:dyDescent="0.25">
      <c r="A11" s="67" t="s">
        <v>63</v>
      </c>
      <c r="B11" s="67"/>
      <c r="C11" s="67"/>
      <c r="D11" s="67"/>
      <c r="E11" s="67"/>
      <c r="F11" s="67"/>
      <c r="G11" s="67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36">
        <v>2700000</v>
      </c>
      <c r="C14" s="54" t="s">
        <v>48</v>
      </c>
      <c r="D14" s="54"/>
      <c r="E14" s="54"/>
      <c r="F14" s="54"/>
      <c r="G14" s="22">
        <v>39816211</v>
      </c>
    </row>
    <row r="15" spans="1:7" ht="34.5" customHeight="1" x14ac:dyDescent="0.25">
      <c r="A15" s="16"/>
      <c r="B15" s="33" t="s">
        <v>43</v>
      </c>
      <c r="C15" s="55" t="s">
        <v>2</v>
      </c>
      <c r="D15" s="55"/>
      <c r="E15" s="55"/>
      <c r="F15" s="55"/>
      <c r="G15" s="23" t="s">
        <v>40</v>
      </c>
    </row>
    <row r="16" spans="1:7" x14ac:dyDescent="0.25">
      <c r="A16" s="17" t="s">
        <v>41</v>
      </c>
      <c r="B16" s="35">
        <v>2710000</v>
      </c>
      <c r="C16" s="54" t="s">
        <v>48</v>
      </c>
      <c r="D16" s="54"/>
      <c r="E16" s="54"/>
      <c r="F16" s="54"/>
      <c r="G16" s="24">
        <v>39816211</v>
      </c>
    </row>
    <row r="17" spans="1:19" ht="33" customHeight="1" x14ac:dyDescent="0.25">
      <c r="A17" s="16"/>
      <c r="B17" s="20" t="s">
        <v>43</v>
      </c>
      <c r="C17" s="55" t="s">
        <v>31</v>
      </c>
      <c r="D17" s="55"/>
      <c r="E17" s="55"/>
      <c r="F17" s="55"/>
      <c r="G17" s="23" t="s">
        <v>40</v>
      </c>
    </row>
    <row r="18" spans="1:19" ht="28.5" customHeight="1" x14ac:dyDescent="0.25">
      <c r="A18" s="18" t="s">
        <v>42</v>
      </c>
      <c r="B18" s="19">
        <v>2717693</v>
      </c>
      <c r="C18" s="25">
        <v>7693</v>
      </c>
      <c r="D18" s="26" t="s">
        <v>56</v>
      </c>
      <c r="E18" s="56" t="s">
        <v>57</v>
      </c>
      <c r="F18" s="56"/>
      <c r="G18" s="48">
        <v>2256400000</v>
      </c>
    </row>
    <row r="19" spans="1:19" ht="46.5" customHeight="1" x14ac:dyDescent="0.25">
      <c r="B19" s="20" t="s">
        <v>43</v>
      </c>
      <c r="C19" s="21" t="s">
        <v>44</v>
      </c>
      <c r="D19" s="16" t="s">
        <v>45</v>
      </c>
      <c r="E19" s="55" t="s">
        <v>46</v>
      </c>
      <c r="F19" s="55"/>
      <c r="G19" s="21" t="s">
        <v>47</v>
      </c>
    </row>
    <row r="20" spans="1:19" ht="29.25" customHeight="1" x14ac:dyDescent="0.25">
      <c r="A20" s="12" t="s">
        <v>5</v>
      </c>
      <c r="B20" s="57" t="s">
        <v>64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6</v>
      </c>
      <c r="B21" s="76" t="s">
        <v>65</v>
      </c>
      <c r="C21" s="76"/>
      <c r="D21" s="76"/>
      <c r="E21" s="76"/>
      <c r="F21" s="76"/>
      <c r="G21" s="76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 ht="64.5" customHeight="1" x14ac:dyDescent="0.25">
      <c r="A22" s="32"/>
      <c r="B22" s="64" t="s">
        <v>75</v>
      </c>
      <c r="C22" s="64"/>
      <c r="D22" s="64"/>
      <c r="E22" s="64"/>
      <c r="F22" s="64"/>
      <c r="G22" s="64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ht="15.75" customHeight="1" x14ac:dyDescent="0.25">
      <c r="A23" s="12" t="s">
        <v>7</v>
      </c>
      <c r="B23" s="57" t="s">
        <v>32</v>
      </c>
      <c r="C23" s="57"/>
      <c r="D23" s="57"/>
      <c r="E23" s="57"/>
      <c r="F23" s="57"/>
      <c r="G23" s="5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19" ht="15.75" hidden="1" x14ac:dyDescent="0.25">
      <c r="A24" s="1"/>
    </row>
    <row r="25" spans="1:19" ht="15.75" x14ac:dyDescent="0.25">
      <c r="A25" s="10" t="s">
        <v>9</v>
      </c>
      <c r="B25" s="72" t="s">
        <v>33</v>
      </c>
      <c r="C25" s="72"/>
      <c r="D25" s="72"/>
      <c r="E25" s="72"/>
      <c r="F25" s="72"/>
      <c r="G25" s="72"/>
    </row>
    <row r="26" spans="1:19" ht="15.75" x14ac:dyDescent="0.25">
      <c r="A26" s="10" t="s">
        <v>4</v>
      </c>
      <c r="B26" s="65" t="s">
        <v>58</v>
      </c>
      <c r="C26" s="65"/>
      <c r="D26" s="65"/>
      <c r="E26" s="65"/>
      <c r="F26" s="65"/>
      <c r="G26" s="65"/>
    </row>
    <row r="27" spans="1:19" ht="15.75" x14ac:dyDescent="0.25">
      <c r="A27" s="31">
        <v>2</v>
      </c>
      <c r="B27" s="65" t="s">
        <v>59</v>
      </c>
      <c r="C27" s="65"/>
      <c r="D27" s="65"/>
      <c r="E27" s="65"/>
      <c r="F27" s="65"/>
      <c r="G27" s="65"/>
    </row>
    <row r="28" spans="1:19" ht="31.5" customHeight="1" x14ac:dyDescent="0.25">
      <c r="A28" s="31">
        <v>3</v>
      </c>
      <c r="B28" s="65" t="s">
        <v>60</v>
      </c>
      <c r="C28" s="65"/>
      <c r="D28" s="65"/>
      <c r="E28" s="65"/>
      <c r="F28" s="65"/>
      <c r="G28" s="65"/>
    </row>
    <row r="29" spans="1:19" ht="0.75" customHeight="1" x14ac:dyDescent="0.25">
      <c r="A29" s="1"/>
    </row>
    <row r="30" spans="1:19" ht="15.75" customHeight="1" x14ac:dyDescent="0.25">
      <c r="A30" s="6" t="s">
        <v>8</v>
      </c>
      <c r="B30" s="63" t="s">
        <v>66</v>
      </c>
      <c r="C30" s="63"/>
      <c r="D30" s="63"/>
      <c r="E30" s="63"/>
      <c r="F30" s="63"/>
      <c r="G30" s="63"/>
    </row>
    <row r="31" spans="1:19" ht="15.75" x14ac:dyDescent="0.25">
      <c r="A31" s="12" t="s">
        <v>11</v>
      </c>
      <c r="B31" s="57" t="s">
        <v>34</v>
      </c>
      <c r="C31" s="57"/>
      <c r="D31" s="57"/>
      <c r="E31" s="57"/>
      <c r="F31" s="57"/>
      <c r="G31" s="57"/>
    </row>
    <row r="32" spans="1:19" ht="15.75" x14ac:dyDescent="0.25">
      <c r="A32" s="10" t="s">
        <v>9</v>
      </c>
      <c r="B32" s="72" t="s">
        <v>10</v>
      </c>
      <c r="C32" s="72"/>
      <c r="D32" s="72"/>
      <c r="E32" s="72"/>
      <c r="F32" s="72"/>
      <c r="G32" s="72"/>
    </row>
    <row r="33" spans="1:7" ht="19.5" customHeight="1" x14ac:dyDescent="0.25">
      <c r="A33" s="10">
        <v>1</v>
      </c>
      <c r="B33" s="65" t="s">
        <v>67</v>
      </c>
      <c r="C33" s="65"/>
      <c r="D33" s="65"/>
      <c r="E33" s="65"/>
      <c r="F33" s="65"/>
      <c r="G33" s="65"/>
    </row>
    <row r="34" spans="1:7" ht="1.5" customHeight="1" x14ac:dyDescent="0.25">
      <c r="A34" s="12"/>
      <c r="B34" s="11"/>
      <c r="C34" s="11"/>
      <c r="D34" s="11"/>
      <c r="E34" s="11"/>
      <c r="F34" s="11"/>
      <c r="G34" s="11"/>
    </row>
    <row r="35" spans="1:7" ht="15.75" x14ac:dyDescent="0.25">
      <c r="A35" s="12" t="s">
        <v>17</v>
      </c>
      <c r="B35" s="7" t="s">
        <v>13</v>
      </c>
      <c r="C35" s="11"/>
      <c r="D35" s="11"/>
      <c r="E35" s="11"/>
      <c r="F35" s="11"/>
      <c r="G35" s="11"/>
    </row>
    <row r="36" spans="1:7" ht="11.25" customHeight="1" x14ac:dyDescent="0.25">
      <c r="A36" s="1"/>
      <c r="F36" s="27" t="s">
        <v>35</v>
      </c>
    </row>
    <row r="37" spans="1:7" ht="15.75" x14ac:dyDescent="0.25">
      <c r="A37" s="41" t="s">
        <v>9</v>
      </c>
      <c r="B37" s="74" t="s">
        <v>13</v>
      </c>
      <c r="C37" s="74"/>
      <c r="D37" s="41" t="s">
        <v>14</v>
      </c>
      <c r="E37" s="41" t="s">
        <v>15</v>
      </c>
      <c r="F37" s="41" t="s">
        <v>16</v>
      </c>
      <c r="G37" s="42"/>
    </row>
    <row r="38" spans="1:7" ht="15.75" x14ac:dyDescent="0.25">
      <c r="A38" s="41">
        <v>1</v>
      </c>
      <c r="B38" s="74">
        <v>2</v>
      </c>
      <c r="C38" s="74"/>
      <c r="D38" s="41">
        <v>3</v>
      </c>
      <c r="E38" s="41">
        <v>4</v>
      </c>
      <c r="F38" s="41">
        <v>5</v>
      </c>
      <c r="G38" s="42"/>
    </row>
    <row r="39" spans="1:7" ht="47.25" customHeight="1" x14ac:dyDescent="0.25">
      <c r="A39" s="41">
        <v>1</v>
      </c>
      <c r="B39" s="68" t="s">
        <v>68</v>
      </c>
      <c r="C39" s="68"/>
      <c r="D39" s="43">
        <v>300000</v>
      </c>
      <c r="E39" s="43"/>
      <c r="F39" s="43">
        <f>E39+D39</f>
        <v>300000</v>
      </c>
      <c r="G39" s="42"/>
    </row>
    <row r="40" spans="1:7" ht="15.75" customHeight="1" x14ac:dyDescent="0.25">
      <c r="A40" s="74" t="s">
        <v>16</v>
      </c>
      <c r="B40" s="74"/>
      <c r="C40" s="74"/>
      <c r="D40" s="43">
        <f>D39</f>
        <v>300000</v>
      </c>
      <c r="E40" s="43"/>
      <c r="F40" s="43">
        <f>F39</f>
        <v>300000</v>
      </c>
      <c r="G40" s="42"/>
    </row>
    <row r="41" spans="1:7" ht="55.5" hidden="1" customHeight="1" x14ac:dyDescent="0.25">
      <c r="A41" s="44"/>
      <c r="B41" s="42"/>
      <c r="C41" s="42"/>
      <c r="D41" s="42"/>
      <c r="E41" s="42"/>
      <c r="F41" s="42"/>
      <c r="G41" s="42"/>
    </row>
    <row r="42" spans="1:7" ht="12" customHeight="1" x14ac:dyDescent="0.25">
      <c r="A42" s="45" t="s">
        <v>20</v>
      </c>
      <c r="B42" s="75" t="s">
        <v>18</v>
      </c>
      <c r="C42" s="75"/>
      <c r="D42" s="75"/>
      <c r="E42" s="75"/>
      <c r="F42" s="75"/>
      <c r="G42" s="75"/>
    </row>
    <row r="43" spans="1:7" ht="9.75" customHeight="1" x14ac:dyDescent="0.25">
      <c r="A43" s="44"/>
      <c r="B43" s="42"/>
      <c r="C43" s="42"/>
      <c r="D43" s="42"/>
      <c r="E43" s="42"/>
      <c r="F43" s="46" t="s">
        <v>12</v>
      </c>
      <c r="G43" s="42"/>
    </row>
    <row r="44" spans="1:7" ht="30.75" customHeight="1" x14ac:dyDescent="0.25">
      <c r="A44" s="41" t="s">
        <v>9</v>
      </c>
      <c r="B44" s="74" t="s">
        <v>19</v>
      </c>
      <c r="C44" s="74"/>
      <c r="D44" s="41" t="s">
        <v>14</v>
      </c>
      <c r="E44" s="41" t="s">
        <v>15</v>
      </c>
      <c r="F44" s="41" t="s">
        <v>16</v>
      </c>
      <c r="G44" s="42"/>
    </row>
    <row r="45" spans="1:7" ht="15.75" x14ac:dyDescent="0.25">
      <c r="A45" s="41">
        <v>1</v>
      </c>
      <c r="B45" s="74">
        <v>2</v>
      </c>
      <c r="C45" s="74"/>
      <c r="D45" s="41">
        <v>3</v>
      </c>
      <c r="E45" s="41">
        <v>4</v>
      </c>
      <c r="F45" s="41">
        <v>5</v>
      </c>
      <c r="G45" s="42"/>
    </row>
    <row r="46" spans="1:7" ht="62.25" customHeight="1" x14ac:dyDescent="0.25">
      <c r="A46" s="41">
        <v>1</v>
      </c>
      <c r="B46" s="68" t="s">
        <v>73</v>
      </c>
      <c r="C46" s="68"/>
      <c r="D46" s="43">
        <f>D39</f>
        <v>300000</v>
      </c>
      <c r="E46" s="43"/>
      <c r="F46" s="43">
        <f>E46+D46</f>
        <v>300000</v>
      </c>
      <c r="G46" s="42"/>
    </row>
    <row r="47" spans="1:7" ht="15.75" customHeight="1" x14ac:dyDescent="0.25">
      <c r="A47" s="74" t="s">
        <v>16</v>
      </c>
      <c r="B47" s="74"/>
      <c r="C47" s="74"/>
      <c r="D47" s="43">
        <f>D46</f>
        <v>300000</v>
      </c>
      <c r="E47" s="43"/>
      <c r="F47" s="43">
        <f>F46</f>
        <v>300000</v>
      </c>
      <c r="G47" s="42"/>
    </row>
    <row r="48" spans="1:7" ht="0.75" customHeight="1" x14ac:dyDescent="0.25">
      <c r="A48" s="1"/>
    </row>
    <row r="49" spans="1:7" ht="15.75" x14ac:dyDescent="0.25">
      <c r="A49" s="12" t="s">
        <v>36</v>
      </c>
      <c r="B49" s="57" t="s">
        <v>21</v>
      </c>
      <c r="C49" s="57"/>
      <c r="D49" s="57"/>
      <c r="E49" s="57"/>
      <c r="F49" s="57"/>
      <c r="G49" s="57"/>
    </row>
    <row r="50" spans="1:7" ht="15.75" hidden="1" x14ac:dyDescent="0.25">
      <c r="A50" s="1"/>
    </row>
    <row r="51" spans="1:7" ht="24" customHeight="1" x14ac:dyDescent="0.25">
      <c r="A51" s="10" t="s">
        <v>9</v>
      </c>
      <c r="B51" s="10" t="s">
        <v>22</v>
      </c>
      <c r="C51" s="10" t="s">
        <v>23</v>
      </c>
      <c r="D51" s="10" t="s">
        <v>24</v>
      </c>
      <c r="E51" s="10" t="s">
        <v>14</v>
      </c>
      <c r="F51" s="10" t="s">
        <v>15</v>
      </c>
      <c r="G51" s="10" t="s">
        <v>16</v>
      </c>
    </row>
    <row r="52" spans="1:7" ht="15.75" x14ac:dyDescent="0.25">
      <c r="A52" s="10">
        <v>1</v>
      </c>
      <c r="B52" s="10">
        <v>2</v>
      </c>
      <c r="C52" s="10">
        <v>3</v>
      </c>
      <c r="D52" s="10">
        <v>4</v>
      </c>
      <c r="E52" s="10">
        <v>5</v>
      </c>
      <c r="F52" s="10">
        <v>6</v>
      </c>
      <c r="G52" s="10">
        <v>7</v>
      </c>
    </row>
    <row r="53" spans="1:7" ht="15.75" customHeight="1" x14ac:dyDescent="0.25">
      <c r="A53" s="29" t="s">
        <v>62</v>
      </c>
      <c r="B53" s="69" t="s">
        <v>74</v>
      </c>
      <c r="C53" s="70"/>
      <c r="D53" s="70"/>
      <c r="E53" s="70"/>
      <c r="F53" s="70"/>
      <c r="G53" s="71"/>
    </row>
    <row r="54" spans="1:7" ht="15.75" x14ac:dyDescent="0.25">
      <c r="A54" s="29">
        <v>1</v>
      </c>
      <c r="B54" s="30" t="s">
        <v>25</v>
      </c>
      <c r="C54" s="31"/>
      <c r="D54" s="31"/>
      <c r="E54" s="31"/>
      <c r="F54" s="31"/>
      <c r="G54" s="31"/>
    </row>
    <row r="55" spans="1:7" ht="47.25" x14ac:dyDescent="0.25">
      <c r="A55" s="31"/>
      <c r="B55" s="4" t="s">
        <v>76</v>
      </c>
      <c r="C55" s="31" t="s">
        <v>51</v>
      </c>
      <c r="D55" s="31" t="s">
        <v>52</v>
      </c>
      <c r="E55" s="28">
        <v>100000</v>
      </c>
      <c r="F55" s="28"/>
      <c r="G55" s="28">
        <f>E55+F55</f>
        <v>100000</v>
      </c>
    </row>
    <row r="56" spans="1:7" ht="47.25" x14ac:dyDescent="0.25">
      <c r="A56" s="49"/>
      <c r="B56" s="4" t="s">
        <v>77</v>
      </c>
      <c r="C56" s="49" t="s">
        <v>51</v>
      </c>
      <c r="D56" s="49" t="s">
        <v>52</v>
      </c>
      <c r="E56" s="28">
        <v>200000</v>
      </c>
      <c r="F56" s="28"/>
      <c r="G56" s="28">
        <v>200000</v>
      </c>
    </row>
    <row r="57" spans="1:7" ht="15.75" x14ac:dyDescent="0.25">
      <c r="A57" s="29">
        <v>2</v>
      </c>
      <c r="B57" s="30" t="s">
        <v>26</v>
      </c>
      <c r="C57" s="31"/>
      <c r="D57" s="31"/>
      <c r="E57" s="31"/>
      <c r="F57" s="31"/>
      <c r="G57" s="28"/>
    </row>
    <row r="58" spans="1:7" ht="45.75" customHeight="1" x14ac:dyDescent="0.25">
      <c r="A58" s="29"/>
      <c r="B58" s="39" t="s">
        <v>78</v>
      </c>
      <c r="C58" s="38" t="s">
        <v>61</v>
      </c>
      <c r="D58" s="31" t="s">
        <v>52</v>
      </c>
      <c r="E58" s="34">
        <v>3</v>
      </c>
      <c r="F58" s="31"/>
      <c r="G58" s="34">
        <v>3</v>
      </c>
    </row>
    <row r="59" spans="1:7" ht="45.75" customHeight="1" x14ac:dyDescent="0.25">
      <c r="A59" s="29"/>
      <c r="B59" s="39" t="s">
        <v>79</v>
      </c>
      <c r="C59" s="38" t="s">
        <v>61</v>
      </c>
      <c r="D59" s="49" t="s">
        <v>52</v>
      </c>
      <c r="E59" s="34">
        <v>46</v>
      </c>
      <c r="F59" s="49"/>
      <c r="G59" s="34">
        <v>46</v>
      </c>
    </row>
    <row r="60" spans="1:7" ht="15.75" x14ac:dyDescent="0.25">
      <c r="A60" s="29">
        <v>3</v>
      </c>
      <c r="B60" s="30" t="s">
        <v>27</v>
      </c>
      <c r="C60" s="31"/>
      <c r="D60" s="31"/>
      <c r="E60" s="31"/>
      <c r="F60" s="31"/>
      <c r="G60" s="31"/>
    </row>
    <row r="61" spans="1:7" ht="32.25" customHeight="1" x14ac:dyDescent="0.25">
      <c r="A61" s="29"/>
      <c r="B61" s="39" t="s">
        <v>80</v>
      </c>
      <c r="C61" s="38" t="s">
        <v>55</v>
      </c>
      <c r="D61" s="40" t="s">
        <v>53</v>
      </c>
      <c r="E61" s="50">
        <f>E55/E58</f>
        <v>33333.333333333336</v>
      </c>
      <c r="F61" s="51"/>
      <c r="G61" s="52">
        <f>E61</f>
        <v>33333.333333333336</v>
      </c>
    </row>
    <row r="62" spans="1:7" ht="45.75" customHeight="1" x14ac:dyDescent="0.25">
      <c r="A62" s="29"/>
      <c r="B62" s="39" t="s">
        <v>81</v>
      </c>
      <c r="C62" s="38" t="s">
        <v>55</v>
      </c>
      <c r="D62" s="40" t="s">
        <v>53</v>
      </c>
      <c r="E62" s="50">
        <f>E56/E59</f>
        <v>4347.826086956522</v>
      </c>
      <c r="F62" s="51"/>
      <c r="G62" s="52">
        <f>E62</f>
        <v>4347.826086956522</v>
      </c>
    </row>
    <row r="63" spans="1:7" ht="15.75" x14ac:dyDescent="0.25">
      <c r="A63" s="29">
        <v>4</v>
      </c>
      <c r="B63" s="30" t="s">
        <v>28</v>
      </c>
      <c r="C63" s="31"/>
      <c r="D63" s="31"/>
      <c r="E63" s="34"/>
      <c r="F63" s="31"/>
      <c r="G63" s="34"/>
    </row>
    <row r="64" spans="1:7" ht="84.75" customHeight="1" x14ac:dyDescent="0.25">
      <c r="A64" s="29"/>
      <c r="B64" s="53" t="s">
        <v>82</v>
      </c>
      <c r="C64" s="38" t="s">
        <v>54</v>
      </c>
      <c r="D64" s="31" t="s">
        <v>53</v>
      </c>
      <c r="E64" s="34">
        <v>31.91</v>
      </c>
      <c r="F64" s="31"/>
      <c r="G64" s="34">
        <f>E64</f>
        <v>31.91</v>
      </c>
    </row>
    <row r="65" spans="1:7" ht="29.25" customHeight="1" x14ac:dyDescent="0.25">
      <c r="A65" s="77" t="s">
        <v>69</v>
      </c>
      <c r="B65" s="77"/>
      <c r="C65" s="77"/>
      <c r="D65" s="14"/>
    </row>
    <row r="66" spans="1:7" ht="15.75" x14ac:dyDescent="0.25">
      <c r="A66" s="77"/>
      <c r="B66" s="77"/>
      <c r="C66" s="77"/>
      <c r="D66" s="13"/>
      <c r="E66" s="5"/>
      <c r="F66" s="73" t="s">
        <v>71</v>
      </c>
      <c r="G66" s="73"/>
    </row>
    <row r="67" spans="1:7" ht="12" customHeight="1" x14ac:dyDescent="0.25">
      <c r="A67" s="3"/>
      <c r="B67" s="12"/>
      <c r="D67" s="9" t="s">
        <v>29</v>
      </c>
      <c r="F67" s="62" t="s">
        <v>70</v>
      </c>
      <c r="G67" s="62"/>
    </row>
    <row r="68" spans="1:7" ht="15.75" hidden="1" x14ac:dyDescent="0.25">
      <c r="A68" s="57" t="s">
        <v>30</v>
      </c>
      <c r="B68" s="57"/>
      <c r="C68" s="12"/>
      <c r="D68" s="12"/>
    </row>
    <row r="69" spans="1:7" ht="15.75" customHeight="1" x14ac:dyDescent="0.25">
      <c r="A69" s="7" t="s">
        <v>49</v>
      </c>
      <c r="B69" s="11"/>
      <c r="C69" s="12"/>
      <c r="D69" s="12"/>
    </row>
    <row r="70" spans="1:7" ht="15.75" x14ac:dyDescent="0.25">
      <c r="A70" s="57" t="s">
        <v>50</v>
      </c>
      <c r="B70" s="57"/>
      <c r="C70" s="57"/>
      <c r="D70" s="13"/>
      <c r="E70" s="5"/>
      <c r="F70" s="73" t="s">
        <v>83</v>
      </c>
      <c r="G70" s="73"/>
    </row>
    <row r="71" spans="1:7" ht="11.25" customHeight="1" x14ac:dyDescent="0.25">
      <c r="A71" s="14"/>
      <c r="B71" s="12"/>
      <c r="C71" s="12"/>
      <c r="D71" s="9" t="s">
        <v>29</v>
      </c>
      <c r="F71" s="62" t="s">
        <v>70</v>
      </c>
      <c r="G71" s="62"/>
    </row>
    <row r="72" spans="1:7" x14ac:dyDescent="0.25">
      <c r="A72" s="47" t="s">
        <v>72</v>
      </c>
    </row>
    <row r="73" spans="1:7" x14ac:dyDescent="0.25">
      <c r="A73" s="8" t="s">
        <v>37</v>
      </c>
    </row>
    <row r="74" spans="1:7" ht="15" customHeight="1" x14ac:dyDescent="0.25"/>
  </sheetData>
  <mergeCells count="43">
    <mergeCell ref="A68:B68"/>
    <mergeCell ref="A70:C70"/>
    <mergeCell ref="F70:G70"/>
    <mergeCell ref="B21:G21"/>
    <mergeCell ref="B49:G49"/>
    <mergeCell ref="A65:C66"/>
    <mergeCell ref="B23:G23"/>
    <mergeCell ref="B25:G25"/>
    <mergeCell ref="A47:C47"/>
    <mergeCell ref="B44:C44"/>
    <mergeCell ref="B42:G42"/>
    <mergeCell ref="B38:C38"/>
    <mergeCell ref="B37:C37"/>
    <mergeCell ref="B39:C39"/>
    <mergeCell ref="A40:C40"/>
    <mergeCell ref="B28:G28"/>
    <mergeCell ref="F71:G71"/>
    <mergeCell ref="B46:C46"/>
    <mergeCell ref="B53:G53"/>
    <mergeCell ref="F67:G67"/>
    <mergeCell ref="B27:G27"/>
    <mergeCell ref="B31:G31"/>
    <mergeCell ref="B32:G32"/>
    <mergeCell ref="B33:G33"/>
    <mergeCell ref="F66:G66"/>
    <mergeCell ref="B45:C45"/>
    <mergeCell ref="F1:G3"/>
    <mergeCell ref="E5:G5"/>
    <mergeCell ref="E6:G6"/>
    <mergeCell ref="E7:G7"/>
    <mergeCell ref="B30:G30"/>
    <mergeCell ref="B22:G22"/>
    <mergeCell ref="B26:G26"/>
    <mergeCell ref="E8:G8"/>
    <mergeCell ref="A10:G10"/>
    <mergeCell ref="A11:G11"/>
    <mergeCell ref="C14:F14"/>
    <mergeCell ref="C16:F16"/>
    <mergeCell ref="C15:F15"/>
    <mergeCell ref="C17:F17"/>
    <mergeCell ref="E18:F18"/>
    <mergeCell ref="B20:G20"/>
    <mergeCell ref="E19:F19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2023-04-19T10:16:49Z</cp:lastPrinted>
  <dcterms:created xsi:type="dcterms:W3CDTF">2018-12-28T08:43:53Z</dcterms:created>
  <dcterms:modified xsi:type="dcterms:W3CDTF">2023-04-27T11:01:06Z</dcterms:modified>
</cp:coreProperties>
</file>