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виконком\"/>
    </mc:Choice>
  </mc:AlternateContent>
  <bookViews>
    <workbookView xWindow="480" yWindow="135" windowWidth="27795" windowHeight="14385"/>
  </bookViews>
  <sheets>
    <sheet name="0218240" sheetId="2" r:id="rId1"/>
  </sheets>
  <definedNames>
    <definedName name="_xlnm.Print_Area" localSheetId="0">'0218240'!$A$1:$BM$93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<sst xmlns="http://schemas.openxmlformats.org/spreadsheetml/2006/main" count="154" uniqueCount="112">
  <si>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</si>
  <si>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</si>
  <si>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</si>
  <si>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</si>
  <si>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</si>
  <si>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</si>
  <si>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</si>
  <si>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</si>
  <si>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</si>
  <si>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</si>
  <si>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</si>
  <si>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</si>
  <si>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</si>
  <si>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</si>
  <si>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</si>
  <si>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</si>
  <si>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</si>
  <si>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</si>
  <si>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</si>
  <si>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</si>
  <si>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</si>
  <si>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</si>
  <si>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</si>
  <si>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</si>
  <si>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</si>
  <si>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</si>
  <si>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</si>
  <si>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</si>
  <si>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</si>
  <si>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</si>
  <si>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</si>
  <si>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</si>
  <si>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</si>
  <si>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</si>
  <si>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</si>
  <si>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</si>
  <si>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</si>
  <si>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</si>
  <si>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</si>
  <si>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</si>
  <si>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</si>
  <si>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</si>
  <si>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</si>
  <si>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</si>
  <si>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</si>
  <si>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</si>
  <si>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</si>
  <si>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</si>
  <si>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</si>
  <si>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</si>
  <si>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</si>
  <si>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</si>
  <si>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</si>
  <si>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</si>
  <si>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</si>
  <si>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</si>
  <si>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</si>
  <si>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</si>
  <si>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</si>
  <si>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</si>
  <si>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</si>
  <si>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</si>
  <si>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</si>
  <si>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</si>
  <si>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оборони території та захисту населення на території Хмельницької міської територіальної громади</t>
  </si>
  <si>
    <t>забезпечення військово- патріотичного виховання, морально- психологічної підготовки мешканців територіальної громади до національного спротиву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</si>
  <si>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</si>
  <si>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підготовка та навчання населення до умов життєдіяльності у випадку проведення воєнних (бойових) дій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</si>
  <si>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</si>
  <si>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забезпечення проведення заходів, спрямованих на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 та територіальної цілісності</t>
  </si>
  <si>
    <t>УСЬОГО</t>
  </si>
  <si>
    <t>Програма заходів національного спротиву Хмельницької міської територіальної громади на 2024 рік</t>
  </si>
  <si>
    <t>Програма підготовки мешканців Хмельницької міської територіальної громади до національного спротиву на 2024-2025р.</t>
  </si>
  <si>
    <t>затрат</t>
  </si>
  <si>
    <t>Z1</t>
  </si>
  <si>
    <t>обсяг витрат по реалізації програми  національного спротиву Хмельницької міської територіальної громади на 2024 р.</t>
  </si>
  <si>
    <t>грн.</t>
  </si>
  <si>
    <t>розрахунок</t>
  </si>
  <si>
    <t>обсяг витрат на реалізацію програми підготовки мешканців Хмельницької міської територіальної громади до національного спротиву на 2024 р.</t>
  </si>
  <si>
    <t>кошторис</t>
  </si>
  <si>
    <t>продукту</t>
  </si>
  <si>
    <t>кількість  заходів</t>
  </si>
  <si>
    <t>шт.</t>
  </si>
  <si>
    <t>кількість відвідувачів заходів</t>
  </si>
  <si>
    <t>осіб</t>
  </si>
  <si>
    <t>кількість штатних одиниць</t>
  </si>
  <si>
    <t>од.</t>
  </si>
  <si>
    <t>штатний розпис</t>
  </si>
  <si>
    <t>ефективності</t>
  </si>
  <si>
    <t>середні витрати на проведення одного заходу</t>
  </si>
  <si>
    <t>середні витрати на забезпечення діяльності одного працівника в місяць</t>
  </si>
  <si>
    <t>якості</t>
  </si>
  <si>
    <t>відсоток виконяння заходів до запланованих</t>
  </si>
  <si>
    <t>відс.</t>
  </si>
  <si>
    <t>Закону України «Про Державний бюджет України на 2024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зі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21.12.2023 року № 15 «Про бюджет Хмельницької міської територіальної громади на 2024 рік», рішення сесії міської ради від 21.12.2023 року №2  «Про затвердження програми заходів  національного спротиву Хмельницької міської територіальної громади на 2024 рік»,  рішення сесії Хмельницької міської ради від 21.12.2023 року № 4«Про затвердження Програми підготовки мешканців Хмельницької міської територіальної громади до національного спротиву на 2024-2025 роки "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</si>
  <si>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спротиву. Забезпечення проведення заходів, спрямованих на 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</t>
  </si>
  <si>
    <t>0200000</t>
  </si>
  <si>
    <t>15.01.2024</t>
  </si>
  <si>
    <t>15-р</t>
  </si>
  <si>
    <t xml:space="preserve"> </t>
  </si>
  <si>
    <t>Виконавчий комітет Хмельницької міської ради Хмельницької області</t>
  </si>
  <si>
    <t>Міський голова</t>
  </si>
  <si>
    <t>О.С Симчишин</t>
  </si>
  <si>
    <t>04060772</t>
  </si>
  <si>
    <t>2256400000</t>
  </si>
  <si>
    <t>гривень</t>
  </si>
  <si>
    <t>бюджетної програми місцевого бюджету на 2024  рік</t>
  </si>
  <si>
    <t>0218240</t>
  </si>
  <si>
    <t>Заходи та роботи з територіальної оборони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</si>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</sst>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BT26" sqref="BT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99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100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18" t="s">
        <v>97</v>
      </c>
      <c r="AP7" s="68"/>
      <c r="AQ7" s="68"/>
      <c r="AR7" s="68"/>
      <c r="AS7" s="68"/>
      <c r="AT7" s="68"/>
      <c r="AU7" s="68"/>
      <c r="AV7" s="1" t="s">
        <v>61</v>
      </c>
      <c r="AW7" s="118" t="s">
        <v>98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100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0" t="s">
        <v>109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107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108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8862000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8862000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3.6" customHeight="1" x14ac:dyDescent="0.2">
      <c r="A26" s="104" t="s">
        <v>94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3.15" customHeight="1" x14ac:dyDescent="0.2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62.45" customHeight="1" x14ac:dyDescent="0.2">
      <c r="A36" s="104" t="s">
        <v>95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">
      <c r="A39" s="77" t="s">
        <v>27</v>
      </c>
      <c r="B39" s="77"/>
      <c r="C39" s="77"/>
      <c r="D39" s="77"/>
      <c r="E39" s="77"/>
      <c r="F39" s="77"/>
      <c r="G39" s="78" t="s">
        <v>24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3.15" customHeight="1" x14ac:dyDescent="0.2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3.15" customHeight="1" x14ac:dyDescent="0.2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8" t="s">
        <v>105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9" t="s">
        <v>8</v>
      </c>
      <c r="AD50" s="99"/>
      <c r="AE50" s="99"/>
      <c r="AF50" s="99"/>
      <c r="AG50" s="99"/>
      <c r="AH50" s="99"/>
      <c r="AI50" s="99"/>
      <c r="AJ50" s="99"/>
      <c r="AK50" s="99" t="s">
        <v>9</v>
      </c>
      <c r="AL50" s="99"/>
      <c r="AM50" s="99"/>
      <c r="AN50" s="99"/>
      <c r="AO50" s="99"/>
      <c r="AP50" s="99"/>
      <c r="AQ50" s="99"/>
      <c r="AR50" s="99"/>
      <c r="AS50" s="44" t="s">
        <v>10</v>
      </c>
      <c r="AT50" s="99"/>
      <c r="AU50" s="99"/>
      <c r="AV50" s="99"/>
      <c r="AW50" s="99"/>
      <c r="AX50" s="99"/>
      <c r="AY50" s="99"/>
      <c r="AZ50" s="9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5" customHeight="1" x14ac:dyDescent="0.2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3862000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3862000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9.6" customHeight="1" x14ac:dyDescent="0.2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7">
        <v>5000000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5000000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8"/>
      <c r="B53" s="48"/>
      <c r="C53" s="48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8862000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8862000</v>
      </c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3" t="s">
        <v>41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88" t="s">
        <v>105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91" t="s">
        <v>33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40" t="s">
        <v>6</v>
      </c>
      <c r="B60" s="40"/>
      <c r="C60" s="40"/>
      <c r="D60" s="90" t="s">
        <v>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26.45" customHeight="1" x14ac:dyDescent="0.2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7">
        <v>5000000</v>
      </c>
      <c r="AC61" s="47"/>
      <c r="AD61" s="47"/>
      <c r="AE61" s="47"/>
      <c r="AF61" s="47"/>
      <c r="AG61" s="47"/>
      <c r="AH61" s="47"/>
      <c r="AI61" s="47"/>
      <c r="AJ61" s="47">
        <v>0</v>
      </c>
      <c r="AK61" s="47"/>
      <c r="AL61" s="47"/>
      <c r="AM61" s="47"/>
      <c r="AN61" s="47"/>
      <c r="AO61" s="47"/>
      <c r="AP61" s="47"/>
      <c r="AQ61" s="47"/>
      <c r="AR61" s="47">
        <f>AB61+AJ61</f>
        <v>5000000</v>
      </c>
      <c r="AS61" s="47"/>
      <c r="AT61" s="47"/>
      <c r="AU61" s="47"/>
      <c r="AV61" s="47"/>
      <c r="AW61" s="47"/>
      <c r="AX61" s="47"/>
      <c r="AY61" s="47"/>
      <c r="CA61" s="1" t="s">
        <v>16</v>
      </c>
    </row>
    <row r="62" spans="1:79" ht="26.45" customHeight="1" x14ac:dyDescent="0.2">
      <c r="A62" s="40">
        <v>2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47">
        <v>3862000</v>
      </c>
      <c r="AC62" s="47"/>
      <c r="AD62" s="47"/>
      <c r="AE62" s="47"/>
      <c r="AF62" s="47"/>
      <c r="AG62" s="47"/>
      <c r="AH62" s="47"/>
      <c r="AI62" s="47"/>
      <c r="AJ62" s="47">
        <v>0</v>
      </c>
      <c r="AK62" s="47"/>
      <c r="AL62" s="47"/>
      <c r="AM62" s="47"/>
      <c r="AN62" s="47"/>
      <c r="AO62" s="47"/>
      <c r="AP62" s="47"/>
      <c r="AQ62" s="47"/>
      <c r="AR62" s="47">
        <f>AB62+AJ62</f>
        <v>3862000</v>
      </c>
      <c r="AS62" s="47"/>
      <c r="AT62" s="47"/>
      <c r="AU62" s="47"/>
      <c r="AV62" s="47"/>
      <c r="AW62" s="47"/>
      <c r="AX62" s="47"/>
      <c r="AY62" s="47"/>
    </row>
    <row r="63" spans="1:79" s="4" customFormat="1" ht="12.75" customHeight="1" x14ac:dyDescent="0.2">
      <c r="A63" s="48"/>
      <c r="B63" s="48"/>
      <c r="C63" s="48"/>
      <c r="D63" s="55" t="s">
        <v>26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39">
        <v>8862000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8862000</v>
      </c>
      <c r="AS63" s="39"/>
      <c r="AT63" s="39"/>
      <c r="AU63" s="39"/>
      <c r="AV63" s="39"/>
      <c r="AW63" s="39"/>
      <c r="AX63" s="39"/>
      <c r="AY63" s="39"/>
    </row>
    <row r="65" spans="1:79" ht="15.75" customHeight="1" x14ac:dyDescent="0.2">
      <c r="A65" s="66" t="s">
        <v>42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61" t="s">
        <v>27</v>
      </c>
      <c r="B66" s="61"/>
      <c r="C66" s="61"/>
      <c r="D66" s="61"/>
      <c r="E66" s="61"/>
      <c r="F66" s="61"/>
      <c r="G66" s="62" t="s">
        <v>43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28</v>
      </c>
      <c r="AP66" s="63"/>
      <c r="AQ66" s="63"/>
      <c r="AR66" s="63"/>
      <c r="AS66" s="63"/>
      <c r="AT66" s="63"/>
      <c r="AU66" s="63"/>
      <c r="AV66" s="64"/>
      <c r="AW66" s="62" t="s">
        <v>29</v>
      </c>
      <c r="AX66" s="63"/>
      <c r="AY66" s="63"/>
      <c r="AZ66" s="63"/>
      <c r="BA66" s="63"/>
      <c r="BB66" s="63"/>
      <c r="BC66" s="63"/>
      <c r="BD66" s="64"/>
      <c r="BE66" s="62" t="s">
        <v>26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90" t="s">
        <v>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40" t="s">
        <v>19</v>
      </c>
      <c r="AA68" s="40"/>
      <c r="AB68" s="40"/>
      <c r="AC68" s="40"/>
      <c r="AD68" s="40"/>
      <c r="AE68" s="89" t="s">
        <v>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99" t="s">
        <v>8</v>
      </c>
      <c r="AP68" s="99"/>
      <c r="AQ68" s="99"/>
      <c r="AR68" s="99"/>
      <c r="AS68" s="99"/>
      <c r="AT68" s="99"/>
      <c r="AU68" s="99"/>
      <c r="AV68" s="99"/>
      <c r="AW68" s="99" t="s">
        <v>30</v>
      </c>
      <c r="AX68" s="99"/>
      <c r="AY68" s="99"/>
      <c r="AZ68" s="99"/>
      <c r="BA68" s="99"/>
      <c r="BB68" s="99"/>
      <c r="BC68" s="99"/>
      <c r="BD68" s="99"/>
      <c r="BE68" s="99" t="s">
        <v>74</v>
      </c>
      <c r="BF68" s="99"/>
      <c r="BG68" s="99"/>
      <c r="BH68" s="99"/>
      <c r="BI68" s="99"/>
      <c r="BJ68" s="99"/>
      <c r="BK68" s="99"/>
      <c r="BL68" s="99"/>
      <c r="CA68" s="1" t="s">
        <v>17</v>
      </c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101" t="s">
        <v>73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39.6" customHeight="1" x14ac:dyDescent="0.2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5000000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5000000</v>
      </c>
      <c r="BF70" s="47"/>
      <c r="BG70" s="47"/>
      <c r="BH70" s="47"/>
      <c r="BI70" s="47"/>
      <c r="BJ70" s="47"/>
      <c r="BK70" s="47"/>
      <c r="BL70" s="47"/>
    </row>
    <row r="71" spans="1:79" ht="39.6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3862000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3862000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3.1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5" t="s">
        <v>77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204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204</v>
      </c>
      <c r="BF73" s="47"/>
      <c r="BG73" s="47"/>
      <c r="BH73" s="47"/>
      <c r="BI73" s="47"/>
      <c r="BJ73" s="47"/>
      <c r="BK73" s="47"/>
      <c r="BL73" s="47"/>
    </row>
    <row r="74" spans="1:79" ht="13.1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5" t="s">
        <v>77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5216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5216</v>
      </c>
      <c r="BF74" s="47"/>
      <c r="BG74" s="47"/>
      <c r="BH74" s="47"/>
      <c r="BI74" s="47"/>
      <c r="BJ74" s="47"/>
      <c r="BK74" s="47"/>
      <c r="BL74" s="47"/>
    </row>
    <row r="75" spans="1:79" ht="13.1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5" t="s">
        <v>87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17.5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17.5</v>
      </c>
      <c r="BF75" s="47"/>
      <c r="BG75" s="47"/>
      <c r="BH75" s="47"/>
      <c r="BI75" s="47"/>
      <c r="BJ75" s="47"/>
      <c r="BK75" s="47"/>
      <c r="BL75" s="47"/>
    </row>
    <row r="76" spans="1:79" s="4" customFormat="1" ht="12.75" customHeight="1" x14ac:dyDescent="0.2">
      <c r="A76" s="48">
        <v>0</v>
      </c>
      <c r="B76" s="48"/>
      <c r="C76" s="48"/>
      <c r="D76" s="48"/>
      <c r="E76" s="48"/>
      <c r="F76" s="48"/>
      <c r="G76" s="49" t="s">
        <v>88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13.15" customHeight="1" x14ac:dyDescent="0.2">
      <c r="A77" s="40">
        <v>0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5" t="s">
        <v>77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18931.37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18931.37</v>
      </c>
      <c r="BF77" s="47"/>
      <c r="BG77" s="47"/>
      <c r="BH77" s="47"/>
      <c r="BI77" s="47"/>
      <c r="BJ77" s="47"/>
      <c r="BK77" s="47"/>
      <c r="BL77" s="47"/>
    </row>
    <row r="78" spans="1:79" ht="26.45" customHeight="1" x14ac:dyDescent="0.2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5" t="s">
        <v>77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18390.48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18390.48</v>
      </c>
      <c r="BF78" s="47"/>
      <c r="BG78" s="47"/>
      <c r="BH78" s="47"/>
      <c r="BI78" s="47"/>
      <c r="BJ78" s="47"/>
      <c r="BK78" s="47"/>
      <c r="BL78" s="47"/>
    </row>
    <row r="79" spans="1:79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91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53"/>
      <c r="AF79" s="53"/>
      <c r="AG79" s="53"/>
      <c r="AH79" s="53"/>
      <c r="AI79" s="53"/>
      <c r="AJ79" s="53"/>
      <c r="AK79" s="53"/>
      <c r="AL79" s="53"/>
      <c r="AM79" s="53"/>
      <c r="AN79" s="54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ht="13.1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5" t="s">
        <v>77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7">
        <v>100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100</v>
      </c>
      <c r="BF80" s="47"/>
      <c r="BG80" s="47"/>
      <c r="BH80" s="47"/>
      <c r="BI80" s="47"/>
      <c r="BJ80" s="47"/>
      <c r="BK80" s="47"/>
      <c r="BL80" s="47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72" t="s">
        <v>101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5"/>
      <c r="AO83" s="75" t="s">
        <v>102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64" x14ac:dyDescent="0.2">
      <c r="W84" s="65" t="s">
        <v>5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63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 ht="15.75" customHeight="1" x14ac:dyDescent="0.2">
      <c r="A85" s="100" t="s">
        <v>3</v>
      </c>
      <c r="B85" s="100"/>
      <c r="C85" s="100"/>
      <c r="D85" s="100"/>
      <c r="E85" s="100"/>
      <c r="F85" s="100"/>
    </row>
    <row r="86" spans="1:64" ht="13.15" customHeight="1" x14ac:dyDescent="0.2">
      <c r="A86" s="67" t="s">
        <v>99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</row>
    <row r="87" spans="1:64" x14ac:dyDescent="0.2">
      <c r="A87" s="69" t="s">
        <v>46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">
      <c r="A89" s="72" t="s">
        <v>99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5"/>
      <c r="AO89" s="75" t="s">
        <v>99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x14ac:dyDescent="0.2">
      <c r="W90" s="65" t="s">
        <v>5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O90" s="65" t="s">
        <v>63</v>
      </c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</row>
    <row r="91" spans="1:64" x14ac:dyDescent="0.2">
      <c r="A91" s="70">
        <v>45306</v>
      </c>
      <c r="B91" s="71"/>
      <c r="C91" s="71"/>
      <c r="D91" s="71"/>
      <c r="E91" s="71"/>
      <c r="F91" s="71"/>
      <c r="G91" s="71"/>
      <c r="H91" s="71"/>
    </row>
    <row r="92" spans="1:64" x14ac:dyDescent="0.2">
      <c r="A92" s="65" t="s">
        <v>44</v>
      </c>
      <c r="B92" s="65"/>
      <c r="C92" s="65"/>
      <c r="D92" s="65"/>
      <c r="E92" s="65"/>
      <c r="F92" s="65"/>
      <c r="G92" s="65"/>
      <c r="H92" s="65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83:BG83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3:V83"/>
    <mergeCell ref="W83:AM83"/>
    <mergeCell ref="W84:AM84"/>
    <mergeCell ref="G69:Y69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1:AJ51"/>
    <mergeCell ref="AK47:AR48"/>
    <mergeCell ref="D51:AB51"/>
    <mergeCell ref="AR57:AY58"/>
    <mergeCell ref="Z67:AD67"/>
    <mergeCell ref="AE67:AN67"/>
    <mergeCell ref="AE68:AN68"/>
    <mergeCell ref="D57:AA58"/>
    <mergeCell ref="AB57:AI58"/>
    <mergeCell ref="AJ57:AQ58"/>
    <mergeCell ref="AO84:BG84"/>
    <mergeCell ref="A59:C59"/>
    <mergeCell ref="AR59:AY59"/>
    <mergeCell ref="A33:F33"/>
    <mergeCell ref="G33:BL33"/>
    <mergeCell ref="A43:F43"/>
    <mergeCell ref="G43:BL43"/>
    <mergeCell ref="A57:C58"/>
    <mergeCell ref="D59:AA59"/>
    <mergeCell ref="AB59:AI59"/>
    <mergeCell ref="W90:AM90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85:F85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9:L69">
    <cfRule type="cellIs" dxfId="26" priority="28" stopIfTrue="1" operator="equal">
      <formula>$G68</formula>
    </cfRule>
  </conditionalFormatting>
  <conditionalFormatting sqref="D51">
    <cfRule type="cellIs" dxfId="25" priority="29" stopIfTrue="1" operator="equal">
      <formula>$D50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0218240</vt:lpstr>
      <vt:lpstr>'0218240'!Область_друку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2024-02-08T13:51:45Z</dcterms:modified>
</cp:coreProperties>
</file>