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Червень\1106\Паспорти освіта\"/>
    </mc:Choice>
  </mc:AlternateContent>
  <bookViews>
    <workbookView xWindow="435" yWindow="75" windowWidth="25245" windowHeight="9105"/>
  </bookViews>
  <sheets>
    <sheet name="0617640" sheetId="1" r:id="rId1"/>
  </sheets>
  <definedNames>
    <definedName name="_xlnm.Print_Area" localSheetId="0">'0617640'!$A$1:$L$67</definedName>
  </definedNames>
  <calcPr calcId="152511"/>
</workbook>
</file>

<file path=xl/calcChain.xml><?xml version="1.0" encoding="utf-8"?>
<calcChain xmlns="http://schemas.openxmlformats.org/spreadsheetml/2006/main">
  <c r="J52" i="1" l="1"/>
  <c r="D44" i="1"/>
  <c r="F36" i="1"/>
  <c r="F43" i="1" s="1"/>
  <c r="H36" i="1" l="1"/>
  <c r="H37" i="1" s="1"/>
  <c r="F37" i="1"/>
  <c r="F44" i="1"/>
  <c r="H43" i="1"/>
  <c r="H44" i="1" s="1"/>
  <c r="H50" i="1" s="1"/>
  <c r="H54" i="1" l="1"/>
  <c r="J54" i="1" s="1"/>
  <c r="J50" i="1"/>
</calcChain>
</file>

<file path=xl/sharedStrings.xml><?xml version="1.0" encoding="utf-8"?>
<sst xmlns="http://schemas.openxmlformats.org/spreadsheetml/2006/main" count="91" uniqueCount="78">
  <si>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</si>
  <si>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</si>
  <si>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</si>
  <si>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</si>
  <si>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</si>
  <si>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</si>
  <si>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</si>
  <si>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</si>
  <si>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</si>
  <si>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</si>
  <si>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</si>
  <si>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</si>
  <si>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</si>
  <si>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28 655 255,90 гривень, у тому числі загального фонду — 0,00 гривень та спеціального фонду — 28 655 255,90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</si>
  <si>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</si>
  <si>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</si>
  <si>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</si>
  <si>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</si>
  <si>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</si>
  <si>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</si>
  <si>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09.11.2023 року № 3460-IX  "Про Державний бюджет України на 2024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</si>
  <si>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</si>
  <si>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</si>
  <si>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</si>
  <si>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21.12.2023 року № 15 "Про бюджет Хмельницької міської територіальної громади на 2024 рік"</t>
  </si>
  <si>
    <t>Рішення сесії Хмельницької міської ради від 13.03.2024 року № 13 "Про внесення змін до бюджету Хмельницької міської територіальної громади на 2024 рік"</t>
  </si>
  <si>
    <t>Рішення сесії Хмельницької міської ради від 22.05.2024 року № 6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</si>
  <si>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</si>
  <si>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</si>
  <si>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</si>
  <si>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</si>
  <si>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</si>
  <si>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</si>
  <si>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</si>
  <si>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</si>
  <si>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</si>
  <si>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</si>
  <si>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</si>
  <si>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</si>
  <si>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</si>
  <si>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</si>
  <si>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</si>
  <si>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</si>
  <si>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</si>
  <si>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</si>
  <si>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</si>
  <si>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</si>
  <si>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</si>
  <si>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</si>
  <si>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</si>
  <si>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</si>
  <si>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</si>
  <si>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</si>
  <si>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</si>
  <si>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Хмельницької міської ради від 21.12.2023 року № 15; рішення сесії Хмельницької міської ради від 13.03.2024 року № 13; рішення сесії Хмельницької міської ради від 22.05.2024 року № 6</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</si>
  <si>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</si>
  <si>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</si>
  <si>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</si>
  <si>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</si>
  <si>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</si>
  <si>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</si>
  <si>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</si>
  <si>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</si>
  <si>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</si>
  <si>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</si>
  <si>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</si>
  <si>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</si>
  <si>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</si>
  <si>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</si>
  <si>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</si>
  <si>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</si>
  <si>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</si>
  <si>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</si>
  <si>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</si>
  <si>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</si>
  <si>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</si>
  <si>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t xml:space="preserve">Ярослава Балабась </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</si>
  <si>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6 червня 2024 року № 126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</si>
</sst>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31" x14ac:knownFonts="1">
    <font>
      <sz val="10"/>
      <color rgb="FF000000"/>
      <name val="Times New Roman"/>
      <family val="1"/>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3">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0" fillId="0" borderId="0" xfId="1" applyFont="1" applyFill="1" applyBorder="1" applyAlignment="1">
      <alignment horizontal="left" vertical="center" wrapText="1"/>
    </xf>
    <xf numFmtId="0" fontId="19" fillId="0" borderId="0" xfId="0" applyFont="1" applyFill="1" applyBorder="1" applyAlignment="1">
      <alignment horizontal="left"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2" fillId="0" borderId="5" xfId="0" applyFont="1" applyFill="1" applyBorder="1" applyAlignment="1">
      <alignment horizont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1"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pageSetUpPr fitToPage="1"/>
  </sheetPr>
  <dimension ref="A1:R66"/>
  <sheetViews>
    <sheetView tabSelected="1" view="pageBreakPreview" zoomScale="60" zoomScaleNormal="70" workbookViewId="0">
      <selection activeCell="A3" sqref="A3:K3"/>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7" t="s">
        <v>0</v>
      </c>
      <c r="H1" s="100"/>
      <c r="I1" s="100"/>
      <c r="J1" s="100"/>
      <c r="K1" s="100"/>
    </row>
    <row r="2" spans="1:11" ht="117" customHeight="1" x14ac:dyDescent="0.2">
      <c r="B2" s="2"/>
      <c r="C2" s="2"/>
      <c r="D2" s="2"/>
      <c r="E2" s="2"/>
      <c r="F2" s="2"/>
      <c r="G2" s="97" t="s">
        <v>77</v>
      </c>
      <c r="H2" s="97"/>
      <c r="I2" s="97"/>
      <c r="J2" s="97"/>
      <c r="K2" s="97"/>
    </row>
    <row r="3" spans="1:11" ht="37.5" customHeight="1" x14ac:dyDescent="0.2">
      <c r="A3" s="101" t="s">
        <v>1</v>
      </c>
      <c r="B3" s="101"/>
      <c r="C3" s="101"/>
      <c r="D3" s="101"/>
      <c r="E3" s="101"/>
      <c r="F3" s="101"/>
      <c r="G3" s="101"/>
      <c r="H3" s="101"/>
      <c r="I3" s="101"/>
      <c r="J3" s="101"/>
      <c r="K3" s="101"/>
    </row>
    <row r="4" spans="1:11" ht="126.75" customHeight="1" x14ac:dyDescent="0.2">
      <c r="A4" s="3" t="s">
        <v>2</v>
      </c>
      <c r="B4" s="98" t="s">
        <v>3</v>
      </c>
      <c r="C4" s="102"/>
      <c r="D4" s="102"/>
      <c r="E4" s="102"/>
      <c r="F4" s="102"/>
      <c r="G4" s="98" t="s">
        <v>4</v>
      </c>
      <c r="H4" s="98"/>
      <c r="I4" s="98"/>
      <c r="J4" s="98"/>
      <c r="K4" s="98"/>
    </row>
    <row r="5" spans="1:11" ht="120.75" customHeight="1" x14ac:dyDescent="0.2">
      <c r="A5" s="4" t="s">
        <v>5</v>
      </c>
      <c r="B5" s="98" t="s">
        <v>6</v>
      </c>
      <c r="C5" s="102"/>
      <c r="D5" s="102"/>
      <c r="E5" s="102"/>
      <c r="F5" s="102"/>
      <c r="G5" s="98" t="s">
        <v>7</v>
      </c>
      <c r="H5" s="102"/>
      <c r="I5" s="102"/>
      <c r="J5" s="102"/>
      <c r="K5" s="102"/>
    </row>
    <row r="6" spans="1:11" ht="136.5" customHeight="1" x14ac:dyDescent="0.2">
      <c r="A6" s="4" t="s">
        <v>8</v>
      </c>
      <c r="B6" s="98" t="s">
        <v>9</v>
      </c>
      <c r="C6" s="98"/>
      <c r="D6" s="5" t="s">
        <v>10</v>
      </c>
      <c r="E6" s="99" t="s">
        <v>11</v>
      </c>
      <c r="F6" s="99"/>
      <c r="G6" s="98" t="s">
        <v>12</v>
      </c>
      <c r="H6" s="98"/>
      <c r="I6" s="98"/>
      <c r="J6" s="98"/>
      <c r="K6" s="98"/>
    </row>
    <row r="7" spans="1:11" ht="24.4" customHeight="1" x14ac:dyDescent="0.2">
      <c r="A7" s="90" t="s">
        <v>13</v>
      </c>
      <c r="B7" s="90"/>
      <c r="C7" s="90"/>
      <c r="D7" s="90"/>
      <c r="E7" s="90"/>
      <c r="F7" s="90"/>
      <c r="G7" s="90"/>
      <c r="H7" s="90"/>
      <c r="I7" s="90"/>
      <c r="J7" s="90"/>
      <c r="K7" s="90"/>
    </row>
    <row r="8" spans="1:11" ht="24" customHeight="1" x14ac:dyDescent="0.2">
      <c r="A8" s="90" t="s">
        <v>14</v>
      </c>
      <c r="B8" s="90"/>
      <c r="C8" s="90"/>
      <c r="D8" s="90"/>
      <c r="E8" s="90"/>
      <c r="F8" s="90"/>
      <c r="G8" s="90"/>
      <c r="H8" s="90"/>
      <c r="I8" s="90"/>
      <c r="J8" s="3"/>
      <c r="K8" s="3"/>
    </row>
    <row r="9" spans="1:11" ht="22.7" customHeight="1" x14ac:dyDescent="0.2">
      <c r="A9" s="94" t="s">
        <v>15</v>
      </c>
      <c r="B9" s="94"/>
      <c r="C9" s="94"/>
      <c r="D9" s="94"/>
      <c r="E9" s="94"/>
      <c r="F9" s="94"/>
      <c r="G9" s="94"/>
      <c r="H9" s="94"/>
      <c r="I9" s="94"/>
      <c r="J9" s="94"/>
      <c r="K9" s="94"/>
    </row>
    <row r="10" spans="1:11" ht="22.7" customHeight="1" x14ac:dyDescent="0.2">
      <c r="A10" s="94" t="s">
        <v>16</v>
      </c>
      <c r="B10" s="94"/>
      <c r="C10" s="94"/>
      <c r="D10" s="94"/>
      <c r="E10" s="94"/>
      <c r="F10" s="94"/>
      <c r="G10" s="94"/>
      <c r="H10" s="94"/>
      <c r="I10" s="94"/>
      <c r="J10" s="6"/>
      <c r="K10" s="6"/>
    </row>
    <row r="11" spans="1:11" ht="22.7" customHeight="1" x14ac:dyDescent="0.2">
      <c r="A11" s="94" t="s">
        <v>17</v>
      </c>
      <c r="B11" s="90"/>
      <c r="C11" s="90"/>
      <c r="D11" s="90"/>
      <c r="E11" s="90"/>
      <c r="F11" s="90"/>
      <c r="G11" s="90"/>
      <c r="H11" s="90"/>
      <c r="I11" s="90"/>
      <c r="J11" s="90"/>
      <c r="K11" s="90"/>
    </row>
    <row r="12" spans="1:11" ht="22.7" customHeight="1" x14ac:dyDescent="0.2">
      <c r="A12" s="96" t="s">
        <v>18</v>
      </c>
      <c r="B12" s="97"/>
      <c r="C12" s="97"/>
      <c r="D12" s="97"/>
      <c r="E12" s="97"/>
      <c r="F12" s="97"/>
      <c r="G12" s="97"/>
      <c r="H12" s="97"/>
      <c r="I12" s="97"/>
      <c r="J12" s="97"/>
      <c r="K12" s="97"/>
    </row>
    <row r="13" spans="1:11" ht="22.7" customHeight="1" x14ac:dyDescent="0.2">
      <c r="A13" s="94" t="s">
        <v>19</v>
      </c>
      <c r="B13" s="94"/>
      <c r="C13" s="94"/>
      <c r="D13" s="94"/>
      <c r="E13" s="94"/>
      <c r="F13" s="94"/>
      <c r="G13" s="94"/>
      <c r="H13" s="94"/>
      <c r="I13" s="94"/>
      <c r="J13" s="94"/>
      <c r="K13" s="94"/>
    </row>
    <row r="14" spans="1:11" ht="22.7" customHeight="1" x14ac:dyDescent="0.2">
      <c r="A14" s="94" t="s">
        <v>20</v>
      </c>
      <c r="B14" s="94"/>
      <c r="C14" s="94"/>
      <c r="D14" s="94"/>
      <c r="E14" s="94"/>
      <c r="F14" s="94"/>
      <c r="G14" s="94"/>
      <c r="H14" s="94"/>
      <c r="I14" s="94"/>
      <c r="J14" s="94"/>
      <c r="K14" s="94"/>
    </row>
    <row r="15" spans="1:11" ht="22.7" customHeight="1" x14ac:dyDescent="0.2">
      <c r="A15" s="93" t="s">
        <v>21</v>
      </c>
      <c r="B15" s="93"/>
      <c r="C15" s="93"/>
      <c r="D15" s="93"/>
      <c r="E15" s="93"/>
      <c r="F15" s="93"/>
      <c r="G15" s="93"/>
      <c r="H15" s="93"/>
      <c r="I15" s="93"/>
      <c r="J15" s="93"/>
      <c r="K15" s="93"/>
    </row>
    <row r="16" spans="1:11" ht="22.7" customHeight="1" x14ac:dyDescent="0.2">
      <c r="A16" s="93" t="s">
        <v>22</v>
      </c>
      <c r="B16" s="93"/>
      <c r="C16" s="93"/>
      <c r="D16" s="93"/>
      <c r="E16" s="93"/>
      <c r="F16" s="93"/>
      <c r="G16" s="93"/>
      <c r="H16" s="93"/>
      <c r="I16" s="93"/>
      <c r="J16" s="93"/>
      <c r="K16" s="93"/>
    </row>
    <row r="17" spans="1:13" ht="22.7" customHeight="1" x14ac:dyDescent="0.2">
      <c r="A17" s="94" t="s">
        <v>23</v>
      </c>
      <c r="B17" s="94"/>
      <c r="C17" s="94"/>
      <c r="D17" s="94"/>
      <c r="E17" s="94"/>
      <c r="F17" s="94"/>
      <c r="G17" s="94"/>
      <c r="H17" s="94"/>
      <c r="I17" s="94"/>
      <c r="J17" s="94"/>
      <c r="K17" s="94"/>
    </row>
    <row r="18" spans="1:13" ht="22.7" customHeight="1" x14ac:dyDescent="0.2">
      <c r="A18" s="94" t="s">
        <v>24</v>
      </c>
      <c r="B18" s="94"/>
      <c r="C18" s="94"/>
      <c r="D18" s="94"/>
      <c r="E18" s="94"/>
      <c r="F18" s="94"/>
      <c r="G18" s="94"/>
      <c r="H18" s="94"/>
      <c r="I18" s="94"/>
      <c r="J18" s="94"/>
      <c r="K18" s="94"/>
    </row>
    <row r="19" spans="1:13" ht="22.7" customHeight="1" x14ac:dyDescent="0.2">
      <c r="A19" s="95" t="s">
        <v>25</v>
      </c>
      <c r="B19" s="95"/>
      <c r="C19" s="95"/>
      <c r="D19" s="95"/>
      <c r="E19" s="95"/>
      <c r="F19" s="95"/>
      <c r="G19" s="95"/>
      <c r="H19" s="95"/>
      <c r="I19" s="95"/>
      <c r="J19" s="95"/>
      <c r="K19" s="95"/>
    </row>
    <row r="20" spans="1:13" ht="22.7" customHeight="1" x14ac:dyDescent="0.2">
      <c r="A20" s="95" t="s">
        <v>26</v>
      </c>
      <c r="B20" s="95"/>
      <c r="C20" s="95"/>
      <c r="D20" s="95"/>
      <c r="E20" s="95"/>
      <c r="F20" s="95"/>
      <c r="G20" s="95"/>
      <c r="H20" s="95"/>
      <c r="I20" s="95"/>
      <c r="J20" s="95"/>
      <c r="K20" s="95"/>
    </row>
    <row r="21" spans="1:13" ht="23.25" customHeight="1" x14ac:dyDescent="0.2">
      <c r="A21" s="90" t="s">
        <v>27</v>
      </c>
      <c r="B21" s="90"/>
      <c r="C21" s="90"/>
      <c r="D21" s="90"/>
      <c r="E21" s="90"/>
      <c r="F21" s="90"/>
      <c r="G21" s="90"/>
      <c r="H21" s="90"/>
      <c r="I21" s="90"/>
      <c r="J21" s="90"/>
      <c r="K21" s="90"/>
      <c r="M21" s="7"/>
    </row>
    <row r="22" spans="1:13" ht="9" customHeight="1" x14ac:dyDescent="0.2">
      <c r="A22" s="3"/>
      <c r="B22" s="3"/>
      <c r="C22" s="3"/>
      <c r="D22" s="3"/>
      <c r="E22" s="3"/>
      <c r="F22" s="3"/>
      <c r="G22" s="3"/>
      <c r="H22" s="3"/>
      <c r="I22" s="3"/>
      <c r="J22" s="3"/>
      <c r="K22" s="3"/>
    </row>
    <row r="23" spans="1:13" ht="23.25" customHeight="1" x14ac:dyDescent="0.2">
      <c r="A23" s="8" t="s">
        <v>28</v>
      </c>
      <c r="B23" s="73" t="s">
        <v>29</v>
      </c>
      <c r="C23" s="85"/>
      <c r="D23" s="85"/>
      <c r="E23" s="85"/>
      <c r="F23" s="85"/>
      <c r="G23" s="85"/>
      <c r="H23" s="74"/>
      <c r="I23" s="9"/>
      <c r="J23" s="9"/>
      <c r="K23" s="9"/>
    </row>
    <row r="24" spans="1:13" ht="34.15" customHeight="1" x14ac:dyDescent="0.2">
      <c r="A24" s="10">
        <v>1</v>
      </c>
      <c r="B24" s="59" t="s">
        <v>30</v>
      </c>
      <c r="C24" s="79"/>
      <c r="D24" s="79"/>
      <c r="E24" s="79"/>
      <c r="F24" s="79"/>
      <c r="G24" s="79"/>
      <c r="H24" s="60"/>
      <c r="I24" s="9"/>
      <c r="J24" s="9"/>
      <c r="K24" s="9"/>
    </row>
    <row r="25" spans="1:13" ht="44.1" customHeight="1" x14ac:dyDescent="0.2">
      <c r="A25" s="10">
        <v>2</v>
      </c>
      <c r="B25" s="59" t="s">
        <v>31</v>
      </c>
      <c r="C25" s="79"/>
      <c r="D25" s="79"/>
      <c r="E25" s="79"/>
      <c r="F25" s="79"/>
      <c r="G25" s="79"/>
      <c r="H25" s="60"/>
      <c r="I25" s="9"/>
      <c r="J25" s="9"/>
      <c r="K25" s="9"/>
    </row>
    <row r="26" spans="1:13" ht="58.7" customHeight="1" x14ac:dyDescent="0.2">
      <c r="A26" s="92" t="s">
        <v>32</v>
      </c>
      <c r="B26" s="92"/>
      <c r="C26" s="92"/>
      <c r="D26" s="92"/>
      <c r="E26" s="92"/>
      <c r="F26" s="92"/>
      <c r="G26" s="92"/>
      <c r="H26" s="92"/>
      <c r="I26" s="92"/>
      <c r="J26" s="92"/>
      <c r="K26" s="92"/>
    </row>
    <row r="27" spans="1:13" ht="23.25" customHeight="1" x14ac:dyDescent="0.2">
      <c r="A27" s="90" t="s">
        <v>33</v>
      </c>
      <c r="B27" s="90"/>
      <c r="C27" s="90"/>
      <c r="D27" s="90"/>
      <c r="E27" s="90"/>
      <c r="F27" s="90"/>
      <c r="G27" s="90"/>
      <c r="H27" s="90"/>
      <c r="I27" s="90"/>
      <c r="J27" s="90"/>
      <c r="K27" s="90"/>
    </row>
    <row r="28" spans="1:13" ht="9" customHeight="1" x14ac:dyDescent="0.2">
      <c r="A28" s="3"/>
      <c r="B28" s="3"/>
      <c r="C28" s="3"/>
      <c r="D28" s="3"/>
      <c r="E28" s="3"/>
      <c r="F28" s="3"/>
      <c r="G28" s="3"/>
      <c r="H28" s="3"/>
      <c r="I28" s="3"/>
      <c r="J28" s="3"/>
      <c r="K28" s="3"/>
    </row>
    <row r="29" spans="1:13" ht="23.25" customHeight="1" x14ac:dyDescent="0.2">
      <c r="A29" s="8" t="s">
        <v>28</v>
      </c>
      <c r="B29" s="73" t="s">
        <v>34</v>
      </c>
      <c r="C29" s="85"/>
      <c r="D29" s="85"/>
      <c r="E29" s="85"/>
      <c r="F29" s="85"/>
      <c r="G29" s="85"/>
      <c r="H29" s="74"/>
      <c r="I29" s="9"/>
      <c r="J29" s="9"/>
      <c r="K29" s="9"/>
    </row>
    <row r="30" spans="1:13" ht="48.95" customHeight="1" x14ac:dyDescent="0.2">
      <c r="A30" s="11">
        <v>1</v>
      </c>
      <c r="B30" s="59" t="s">
        <v>35</v>
      </c>
      <c r="C30" s="79"/>
      <c r="D30" s="79"/>
      <c r="E30" s="79"/>
      <c r="F30" s="79"/>
      <c r="G30" s="79"/>
      <c r="H30" s="60"/>
      <c r="I30" s="9"/>
      <c r="J30" s="9"/>
      <c r="K30" s="9"/>
    </row>
    <row r="31" spans="1:13" ht="15.75" x14ac:dyDescent="0.2">
      <c r="A31" s="9"/>
      <c r="B31" s="9"/>
      <c r="C31" s="9"/>
      <c r="D31" s="9"/>
      <c r="E31" s="9"/>
      <c r="F31" s="9"/>
      <c r="G31" s="9"/>
      <c r="H31" s="9"/>
      <c r="I31" s="9"/>
      <c r="J31" s="9"/>
      <c r="K31" s="9"/>
    </row>
    <row r="32" spans="1:13" ht="15.75" customHeight="1" x14ac:dyDescent="0.2">
      <c r="A32" s="90" t="s">
        <v>36</v>
      </c>
      <c r="B32" s="90"/>
      <c r="C32" s="90"/>
      <c r="D32" s="90"/>
      <c r="E32" s="90"/>
      <c r="F32" s="90"/>
      <c r="G32" s="90"/>
      <c r="H32" s="90"/>
      <c r="I32" s="9"/>
      <c r="J32" s="9"/>
      <c r="K32" s="9"/>
    </row>
    <row r="33" spans="1:11" ht="15.75" x14ac:dyDescent="0.2">
      <c r="A33" s="91" t="s">
        <v>37</v>
      </c>
      <c r="B33" s="91"/>
      <c r="C33" s="91"/>
      <c r="D33" s="91"/>
      <c r="E33" s="91"/>
      <c r="F33" s="91"/>
      <c r="G33" s="91"/>
      <c r="H33" s="91"/>
      <c r="I33" s="91"/>
      <c r="J33" s="4"/>
      <c r="K33" s="4"/>
    </row>
    <row r="34" spans="1:11" s="15" customFormat="1" ht="31.9" customHeight="1" x14ac:dyDescent="0.2">
      <c r="A34" s="12" t="s">
        <v>28</v>
      </c>
      <c r="B34" s="73" t="s">
        <v>38</v>
      </c>
      <c r="C34" s="74"/>
      <c r="D34" s="73" t="s">
        <v>39</v>
      </c>
      <c r="E34" s="74"/>
      <c r="F34" s="73" t="s">
        <v>40</v>
      </c>
      <c r="G34" s="74"/>
      <c r="H34" s="73" t="s">
        <v>41</v>
      </c>
      <c r="I34" s="74"/>
      <c r="J34" s="13"/>
      <c r="K34" s="14"/>
    </row>
    <row r="35" spans="1:11" ht="15.75" x14ac:dyDescent="0.2">
      <c r="A35" s="16">
        <v>1</v>
      </c>
      <c r="B35" s="76">
        <v>2</v>
      </c>
      <c r="C35" s="77"/>
      <c r="D35" s="76">
        <v>3</v>
      </c>
      <c r="E35" s="77"/>
      <c r="F35" s="76">
        <v>4</v>
      </c>
      <c r="G35" s="77"/>
      <c r="H35" s="76">
        <v>6</v>
      </c>
      <c r="I35" s="77"/>
      <c r="J35" s="17"/>
      <c r="K35" s="9"/>
    </row>
    <row r="36" spans="1:11" ht="33.75" customHeight="1" x14ac:dyDescent="0.2">
      <c r="A36" s="18">
        <v>1</v>
      </c>
      <c r="B36" s="59" t="s">
        <v>42</v>
      </c>
      <c r="C36" s="60"/>
      <c r="D36" s="83">
        <v>0</v>
      </c>
      <c r="E36" s="84"/>
      <c r="F36" s="70">
        <f>18455977.12+10199278.78</f>
        <v>28655255.899999999</v>
      </c>
      <c r="G36" s="71"/>
      <c r="H36" s="70">
        <f>F36</f>
        <v>28655255.899999999</v>
      </c>
      <c r="I36" s="71"/>
      <c r="J36" s="19"/>
      <c r="K36" s="9"/>
    </row>
    <row r="37" spans="1:11" ht="15.75" x14ac:dyDescent="0.2">
      <c r="A37" s="87" t="s">
        <v>43</v>
      </c>
      <c r="B37" s="88"/>
      <c r="C37" s="89"/>
      <c r="D37" s="83">
        <v>0</v>
      </c>
      <c r="E37" s="84"/>
      <c r="F37" s="70">
        <f>F36</f>
        <v>28655255.899999999</v>
      </c>
      <c r="G37" s="71"/>
      <c r="H37" s="70">
        <f t="shared" ref="H37" si="0">H36</f>
        <v>28655255.899999999</v>
      </c>
      <c r="I37" s="71"/>
      <c r="J37" s="9"/>
      <c r="K37" s="9"/>
    </row>
    <row r="38" spans="1:11" ht="15.75" x14ac:dyDescent="0.2">
      <c r="A38" s="9"/>
      <c r="B38" s="3"/>
      <c r="C38" s="9"/>
      <c r="D38" s="20"/>
      <c r="E38" s="20"/>
      <c r="F38" s="20"/>
      <c r="G38" s="20"/>
      <c r="H38" s="20"/>
      <c r="I38" s="20"/>
      <c r="J38" s="9"/>
      <c r="K38" s="9"/>
    </row>
    <row r="39" spans="1:11" ht="15.75" customHeight="1" x14ac:dyDescent="0.2">
      <c r="A39" s="90" t="s">
        <v>44</v>
      </c>
      <c r="B39" s="90"/>
      <c r="C39" s="90"/>
      <c r="D39" s="90"/>
      <c r="E39" s="90"/>
      <c r="F39" s="90"/>
      <c r="G39" s="90"/>
      <c r="H39" s="90"/>
      <c r="I39" s="9"/>
      <c r="J39" s="9"/>
      <c r="K39" s="9"/>
    </row>
    <row r="40" spans="1:11" ht="16.5" customHeight="1" x14ac:dyDescent="0.2">
      <c r="A40" s="91" t="s">
        <v>37</v>
      </c>
      <c r="B40" s="91"/>
      <c r="C40" s="91"/>
      <c r="D40" s="91"/>
      <c r="E40" s="91"/>
      <c r="F40" s="91"/>
      <c r="G40" s="91"/>
      <c r="H40" s="91"/>
      <c r="I40" s="91"/>
      <c r="J40" s="4"/>
      <c r="K40" s="4"/>
    </row>
    <row r="41" spans="1:11" ht="31.7" customHeight="1" x14ac:dyDescent="0.2">
      <c r="A41" s="73" t="s">
        <v>45</v>
      </c>
      <c r="B41" s="85"/>
      <c r="C41" s="74"/>
      <c r="D41" s="73" t="s">
        <v>39</v>
      </c>
      <c r="E41" s="74"/>
      <c r="F41" s="73" t="s">
        <v>40</v>
      </c>
      <c r="G41" s="74"/>
      <c r="H41" s="73" t="s">
        <v>41</v>
      </c>
      <c r="I41" s="74"/>
      <c r="J41" s="9"/>
      <c r="K41" s="9"/>
    </row>
    <row r="42" spans="1:11" ht="16.5" customHeight="1" x14ac:dyDescent="0.2">
      <c r="A42" s="76">
        <v>1</v>
      </c>
      <c r="B42" s="86"/>
      <c r="C42" s="77"/>
      <c r="D42" s="76">
        <v>2</v>
      </c>
      <c r="E42" s="77"/>
      <c r="F42" s="76">
        <v>3</v>
      </c>
      <c r="G42" s="77"/>
      <c r="H42" s="76">
        <v>4</v>
      </c>
      <c r="I42" s="77"/>
      <c r="J42" s="9"/>
      <c r="K42" s="9"/>
    </row>
    <row r="43" spans="1:11" ht="51" customHeight="1" x14ac:dyDescent="0.2">
      <c r="A43" s="59" t="s">
        <v>46</v>
      </c>
      <c r="B43" s="79"/>
      <c r="C43" s="60"/>
      <c r="D43" s="70">
        <v>0</v>
      </c>
      <c r="E43" s="71"/>
      <c r="F43" s="70">
        <f>F36</f>
        <v>28655255.899999999</v>
      </c>
      <c r="G43" s="71"/>
      <c r="H43" s="70">
        <f>D43+F43</f>
        <v>28655255.899999999</v>
      </c>
      <c r="I43" s="71"/>
      <c r="J43" s="9"/>
      <c r="K43" s="9"/>
    </row>
    <row r="44" spans="1:11" ht="24.75" customHeight="1" x14ac:dyDescent="0.2">
      <c r="A44" s="80" t="s">
        <v>43</v>
      </c>
      <c r="B44" s="81"/>
      <c r="C44" s="82"/>
      <c r="D44" s="83">
        <f>D43</f>
        <v>0</v>
      </c>
      <c r="E44" s="84"/>
      <c r="F44" s="70">
        <f>F43</f>
        <v>28655255.899999999</v>
      </c>
      <c r="G44" s="71"/>
      <c r="H44" s="70">
        <f t="shared" ref="H44" si="1">H43</f>
        <v>28655255.899999999</v>
      </c>
      <c r="I44" s="71"/>
      <c r="J44" s="9"/>
      <c r="K44" s="9"/>
    </row>
    <row r="45" spans="1:11" ht="15.75" x14ac:dyDescent="0.2">
      <c r="A45" s="9"/>
      <c r="B45" s="9"/>
      <c r="C45" s="9"/>
      <c r="D45" s="9"/>
      <c r="E45" s="9"/>
      <c r="F45" s="9"/>
      <c r="G45" s="9"/>
      <c r="H45" s="9"/>
      <c r="I45" s="9"/>
      <c r="J45" s="9"/>
      <c r="K45" s="9"/>
    </row>
    <row r="46" spans="1:11" ht="17.45" customHeight="1" x14ac:dyDescent="0.2">
      <c r="A46" s="72" t="s">
        <v>47</v>
      </c>
      <c r="B46" s="72"/>
      <c r="C46" s="72"/>
      <c r="D46" s="72"/>
      <c r="E46" s="72"/>
      <c r="F46" s="72"/>
      <c r="G46" s="72"/>
      <c r="H46" s="72"/>
      <c r="I46" s="9"/>
      <c r="J46" s="9"/>
      <c r="K46" s="9"/>
    </row>
    <row r="47" spans="1:11" ht="32.65" customHeight="1" x14ac:dyDescent="0.2">
      <c r="A47" s="12" t="s">
        <v>28</v>
      </c>
      <c r="B47" s="12" t="s">
        <v>48</v>
      </c>
      <c r="C47" s="12" t="s">
        <v>49</v>
      </c>
      <c r="D47" s="73" t="s">
        <v>50</v>
      </c>
      <c r="E47" s="74"/>
      <c r="F47" s="75" t="s">
        <v>39</v>
      </c>
      <c r="G47" s="75"/>
      <c r="H47" s="75" t="s">
        <v>40</v>
      </c>
      <c r="I47" s="75"/>
      <c r="J47" s="75" t="s">
        <v>41</v>
      </c>
      <c r="K47" s="75"/>
    </row>
    <row r="48" spans="1:11" s="15" customFormat="1" ht="21.95" customHeight="1" x14ac:dyDescent="0.2">
      <c r="A48" s="16">
        <v>1</v>
      </c>
      <c r="B48" s="16">
        <v>2</v>
      </c>
      <c r="C48" s="16">
        <v>3</v>
      </c>
      <c r="D48" s="76">
        <v>4</v>
      </c>
      <c r="E48" s="77"/>
      <c r="F48" s="78">
        <v>5</v>
      </c>
      <c r="G48" s="78"/>
      <c r="H48" s="78">
        <v>6</v>
      </c>
      <c r="I48" s="78"/>
      <c r="J48" s="78">
        <v>7</v>
      </c>
      <c r="K48" s="78"/>
    </row>
    <row r="49" spans="1:18" ht="21.75" customHeight="1" x14ac:dyDescent="0.2">
      <c r="A49" s="18">
        <v>1</v>
      </c>
      <c r="B49" s="21" t="s">
        <v>51</v>
      </c>
      <c r="C49" s="22"/>
      <c r="D49" s="68"/>
      <c r="E49" s="69"/>
      <c r="F49" s="58"/>
      <c r="G49" s="58"/>
      <c r="H49" s="58"/>
      <c r="I49" s="58"/>
      <c r="J49" s="58"/>
      <c r="K49" s="58"/>
    </row>
    <row r="50" spans="1:18" ht="90.4" customHeight="1" x14ac:dyDescent="0.2">
      <c r="A50" s="23"/>
      <c r="B50" s="24" t="s">
        <v>52</v>
      </c>
      <c r="C50" s="24" t="s">
        <v>53</v>
      </c>
      <c r="D50" s="59" t="s">
        <v>54</v>
      </c>
      <c r="E50" s="60"/>
      <c r="F50" s="70">
        <v>0</v>
      </c>
      <c r="G50" s="71"/>
      <c r="H50" s="70">
        <f>H44</f>
        <v>28655255.899999999</v>
      </c>
      <c r="I50" s="71"/>
      <c r="J50" s="70">
        <f>F50+H50</f>
        <v>28655255.899999999</v>
      </c>
      <c r="K50" s="71"/>
      <c r="L50" s="25"/>
      <c r="M50" s="25"/>
      <c r="N50" s="25"/>
      <c r="O50" s="25"/>
      <c r="P50" s="25"/>
      <c r="Q50" s="25"/>
      <c r="R50" s="25"/>
    </row>
    <row r="51" spans="1:18" ht="22.9" customHeight="1" x14ac:dyDescent="0.2">
      <c r="A51" s="23">
        <v>2</v>
      </c>
      <c r="B51" s="21" t="s">
        <v>55</v>
      </c>
      <c r="C51" s="26"/>
      <c r="D51" s="59"/>
      <c r="E51" s="60"/>
      <c r="F51" s="57"/>
      <c r="G51" s="57"/>
      <c r="H51" s="58"/>
      <c r="I51" s="58"/>
      <c r="J51" s="66"/>
      <c r="K51" s="66"/>
    </row>
    <row r="52" spans="1:18" ht="57.6" customHeight="1" x14ac:dyDescent="0.2">
      <c r="A52" s="23"/>
      <c r="B52" s="26" t="s">
        <v>56</v>
      </c>
      <c r="C52" s="24" t="s">
        <v>53</v>
      </c>
      <c r="D52" s="59" t="s">
        <v>57</v>
      </c>
      <c r="E52" s="60"/>
      <c r="F52" s="57">
        <v>0</v>
      </c>
      <c r="G52" s="57"/>
      <c r="H52" s="67">
        <v>4</v>
      </c>
      <c r="I52" s="67"/>
      <c r="J52" s="57">
        <f t="shared" ref="J52" si="2">F52+H52</f>
        <v>4</v>
      </c>
      <c r="K52" s="57"/>
    </row>
    <row r="53" spans="1:18" ht="22.15" customHeight="1" x14ac:dyDescent="0.2">
      <c r="A53" s="23">
        <v>3</v>
      </c>
      <c r="B53" s="21" t="s">
        <v>58</v>
      </c>
      <c r="C53" s="26"/>
      <c r="D53" s="59"/>
      <c r="E53" s="60"/>
      <c r="F53" s="63"/>
      <c r="G53" s="63"/>
      <c r="H53" s="57"/>
      <c r="I53" s="57"/>
      <c r="J53" s="57"/>
      <c r="K53" s="57"/>
    </row>
    <row r="54" spans="1:18" ht="52.5" customHeight="1" x14ac:dyDescent="0.2">
      <c r="A54" s="23"/>
      <c r="B54" s="22" t="s">
        <v>59</v>
      </c>
      <c r="C54" s="26" t="s">
        <v>60</v>
      </c>
      <c r="D54" s="56" t="s">
        <v>61</v>
      </c>
      <c r="E54" s="56"/>
      <c r="F54" s="64">
        <v>0</v>
      </c>
      <c r="G54" s="64"/>
      <c r="H54" s="65">
        <f>H50/H52</f>
        <v>7163813.9749999996</v>
      </c>
      <c r="I54" s="65"/>
      <c r="J54" s="64">
        <f t="shared" ref="J54" si="3">F54+H54</f>
        <v>7163813.9749999996</v>
      </c>
      <c r="K54" s="64"/>
    </row>
    <row r="55" spans="1:18" ht="21.95" customHeight="1" x14ac:dyDescent="0.2">
      <c r="A55" s="23">
        <v>4</v>
      </c>
      <c r="B55" s="21" t="s">
        <v>62</v>
      </c>
      <c r="C55" s="26"/>
      <c r="D55" s="56"/>
      <c r="E55" s="56"/>
      <c r="F55" s="57"/>
      <c r="G55" s="57"/>
      <c r="H55" s="58"/>
      <c r="I55" s="58"/>
      <c r="J55" s="57"/>
      <c r="K55" s="57"/>
    </row>
    <row r="56" spans="1:18" ht="68.25" customHeight="1" x14ac:dyDescent="0.2">
      <c r="A56" s="26"/>
      <c r="B56" s="27" t="s">
        <v>63</v>
      </c>
      <c r="C56" s="26" t="s">
        <v>64</v>
      </c>
      <c r="D56" s="59" t="s">
        <v>65</v>
      </c>
      <c r="E56" s="60"/>
      <c r="F56" s="61">
        <v>0</v>
      </c>
      <c r="G56" s="61"/>
      <c r="H56" s="62">
        <v>30</v>
      </c>
      <c r="I56" s="62"/>
      <c r="J56" s="62">
        <v>30</v>
      </c>
      <c r="K56" s="62"/>
    </row>
    <row r="57" spans="1:18" s="28" customFormat="1" ht="11.25" customHeight="1" x14ac:dyDescent="0.2"/>
    <row r="58" spans="1:18" s="28" customFormat="1" ht="18.75" customHeight="1" x14ac:dyDescent="0.25">
      <c r="A58" s="44" t="s">
        <v>66</v>
      </c>
      <c r="B58" s="45"/>
      <c r="C58" s="45"/>
      <c r="D58" s="29"/>
      <c r="E58" s="30"/>
      <c r="F58" s="31"/>
      <c r="G58" s="31"/>
      <c r="H58" s="51" t="s">
        <v>67</v>
      </c>
      <c r="I58" s="51"/>
      <c r="J58" s="51"/>
      <c r="K58" s="51"/>
    </row>
    <row r="59" spans="1:18" s="28" customFormat="1" ht="20.25" customHeight="1" x14ac:dyDescent="0.2">
      <c r="A59" s="32"/>
      <c r="B59" s="33"/>
      <c r="C59" s="33"/>
      <c r="E59" s="34" t="s">
        <v>68</v>
      </c>
      <c r="F59" s="35"/>
      <c r="G59" s="35"/>
      <c r="H59" s="52" t="s">
        <v>69</v>
      </c>
      <c r="I59" s="52"/>
      <c r="J59" s="52"/>
      <c r="K59" s="52"/>
    </row>
    <row r="60" spans="1:18" s="28" customFormat="1" ht="8.85" customHeight="1" x14ac:dyDescent="0.25">
      <c r="A60" s="36"/>
      <c r="B60" s="37"/>
      <c r="C60" s="37"/>
      <c r="E60" s="38"/>
      <c r="F60" s="38"/>
      <c r="G60" s="38"/>
      <c r="H60" s="53"/>
      <c r="I60" s="53"/>
      <c r="J60" s="53"/>
      <c r="K60" s="53"/>
    </row>
    <row r="61" spans="1:18" ht="51" customHeight="1" x14ac:dyDescent="0.2">
      <c r="A61" s="47" t="s">
        <v>70</v>
      </c>
      <c r="B61" s="54"/>
      <c r="C61" s="54"/>
      <c r="D61" s="28"/>
      <c r="E61" s="38"/>
      <c r="F61" s="38"/>
      <c r="G61" s="38"/>
      <c r="H61" s="55"/>
      <c r="I61" s="55"/>
      <c r="J61" s="55"/>
      <c r="K61" s="55"/>
    </row>
    <row r="62" spans="1:18" ht="30.2" customHeight="1" x14ac:dyDescent="0.25">
      <c r="A62" s="44" t="s">
        <v>71</v>
      </c>
      <c r="B62" s="45"/>
      <c r="C62" s="45"/>
      <c r="D62" s="29"/>
      <c r="E62" s="30"/>
      <c r="F62" s="31"/>
      <c r="G62" s="31"/>
      <c r="H62" s="46" t="s">
        <v>72</v>
      </c>
      <c r="I62" s="46"/>
      <c r="J62" s="46"/>
      <c r="K62" s="46"/>
    </row>
    <row r="63" spans="1:18" ht="15.75" customHeight="1" x14ac:dyDescent="0.2">
      <c r="A63" s="47"/>
      <c r="B63" s="47"/>
      <c r="C63" s="47"/>
      <c r="D63" s="28"/>
      <c r="E63" s="34" t="s">
        <v>68</v>
      </c>
      <c r="F63" s="34"/>
      <c r="G63" s="35"/>
      <c r="H63" s="48" t="s">
        <v>73</v>
      </c>
      <c r="I63" s="49"/>
      <c r="J63" s="49"/>
      <c r="K63" s="49"/>
    </row>
    <row r="64" spans="1:18" ht="40.700000000000003" customHeight="1" x14ac:dyDescent="0.2">
      <c r="A64" s="47" t="s">
        <v>74</v>
      </c>
      <c r="B64" s="47"/>
      <c r="C64" s="47"/>
      <c r="D64" s="28"/>
      <c r="E64" s="39"/>
      <c r="F64" s="39"/>
      <c r="G64" s="38"/>
      <c r="H64" s="50"/>
      <c r="I64" s="50"/>
      <c r="J64" s="50"/>
      <c r="K64" s="50"/>
    </row>
    <row r="65" spans="1:11" ht="15.6" customHeight="1" x14ac:dyDescent="0.2">
      <c r="A65" s="40"/>
      <c r="B65" s="43" t="s">
        <v>75</v>
      </c>
      <c r="C65" s="43"/>
      <c r="D65" s="43"/>
      <c r="E65" s="28"/>
      <c r="F65" s="28"/>
      <c r="G65" s="28"/>
      <c r="H65" s="28"/>
      <c r="I65" s="28"/>
      <c r="J65" s="28"/>
      <c r="K65" s="28"/>
    </row>
    <row r="66" spans="1:11" x14ac:dyDescent="0.2">
      <c r="A66" s="40"/>
      <c r="B66" s="42" t="s">
        <v>76</v>
      </c>
      <c r="C66" s="41"/>
      <c r="D66" s="41"/>
      <c r="E66" s="28"/>
      <c r="F66" s="28"/>
      <c r="G66" s="28"/>
      <c r="H66" s="28"/>
      <c r="I66" s="28"/>
      <c r="J66" s="28"/>
      <c r="K66" s="28"/>
    </row>
  </sheetData>
  <mergeCells count="122">
    <mergeCell ref="B6:C6"/>
    <mergeCell ref="E6:F6"/>
    <mergeCell ref="G6:K6"/>
    <mergeCell ref="A7:K7"/>
    <mergeCell ref="A8:I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I10"/>
    <mergeCell ref="A11:K11"/>
    <mergeCell ref="A12:K12"/>
    <mergeCell ref="A13:K13"/>
    <mergeCell ref="A14:K14"/>
    <mergeCell ref="A15:K15"/>
    <mergeCell ref="B30:H30"/>
    <mergeCell ref="A32:H32"/>
    <mergeCell ref="A33:I33"/>
    <mergeCell ref="B34:C34"/>
    <mergeCell ref="D34:E34"/>
    <mergeCell ref="F34:G34"/>
    <mergeCell ref="H34:I34"/>
    <mergeCell ref="B23:H23"/>
    <mergeCell ref="B24:H24"/>
    <mergeCell ref="B25:H25"/>
    <mergeCell ref="A26:K26"/>
    <mergeCell ref="A27:K27"/>
    <mergeCell ref="B29:H29"/>
    <mergeCell ref="A37:C37"/>
    <mergeCell ref="D37:E37"/>
    <mergeCell ref="F37:G37"/>
    <mergeCell ref="H37:I37"/>
    <mergeCell ref="A39:H39"/>
    <mergeCell ref="A40:I40"/>
    <mergeCell ref="B35:C35"/>
    <mergeCell ref="D35:E35"/>
    <mergeCell ref="F35:G35"/>
    <mergeCell ref="H35:I35"/>
    <mergeCell ref="B36:C36"/>
    <mergeCell ref="D36:E36"/>
    <mergeCell ref="F36:G36"/>
    <mergeCell ref="H36:I36"/>
    <mergeCell ref="A43:C43"/>
    <mergeCell ref="D43:E43"/>
    <mergeCell ref="F43:G43"/>
    <mergeCell ref="H43:I43"/>
    <mergeCell ref="A44:C44"/>
    <mergeCell ref="D44:E44"/>
    <mergeCell ref="F44:G44"/>
    <mergeCell ref="H44:I44"/>
    <mergeCell ref="A41:C41"/>
    <mergeCell ref="D41:E41"/>
    <mergeCell ref="F41:G41"/>
    <mergeCell ref="H41:I41"/>
    <mergeCell ref="A42:C42"/>
    <mergeCell ref="D42:E42"/>
    <mergeCell ref="F42:G42"/>
    <mergeCell ref="H42:I42"/>
    <mergeCell ref="A46:H46"/>
    <mergeCell ref="D47:E47"/>
    <mergeCell ref="F47:G47"/>
    <mergeCell ref="H47:I47"/>
    <mergeCell ref="J47:K47"/>
    <mergeCell ref="D48:E48"/>
    <mergeCell ref="F48:G48"/>
    <mergeCell ref="H48:I48"/>
    <mergeCell ref="J48:K48"/>
    <mergeCell ref="D51:E51"/>
    <mergeCell ref="F51:G51"/>
    <mergeCell ref="H51:I51"/>
    <mergeCell ref="J51:K51"/>
    <mergeCell ref="D52:E52"/>
    <mergeCell ref="F52:G52"/>
    <mergeCell ref="H52:I52"/>
    <mergeCell ref="J52:K52"/>
    <mergeCell ref="D49:E49"/>
    <mergeCell ref="F49:G49"/>
    <mergeCell ref="H49:I49"/>
    <mergeCell ref="J49:K49"/>
    <mergeCell ref="D50:E50"/>
    <mergeCell ref="F50:G50"/>
    <mergeCell ref="H50:I50"/>
    <mergeCell ref="J50:K50"/>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B65:D65"/>
    <mergeCell ref="A62:C62"/>
    <mergeCell ref="H62:K62"/>
    <mergeCell ref="A63:C63"/>
    <mergeCell ref="H63:K63"/>
    <mergeCell ref="A64:C64"/>
    <mergeCell ref="H64:K64"/>
    <mergeCell ref="A58:C58"/>
    <mergeCell ref="H58:K58"/>
    <mergeCell ref="H59:K59"/>
    <mergeCell ref="H60:K60"/>
    <mergeCell ref="A61:C61"/>
    <mergeCell ref="H61:K61"/>
  </mergeCells>
  <pageMargins left="0.23622047244094491" right="0.23622047244094491" top="0.35433070866141736" bottom="0.35433070866141736" header="0.31496062992125984" footer="0.31496062992125984"/>
  <pageSetup paperSize="9" scale="47" fitToHeight="2" orientation="landscape" r:id="rId1"/>
  <rowBreaks count="1" manualBreakCount="1">
    <brk id="3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2024-06-11T05:42:10Z</dcterms:created>
  <dcterms:modified xsi:type="dcterms:W3CDTF">2024-06-11T12:39:36Z</dcterms:modified>
</cp:coreProperties>
</file>