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соц зах\"/>
    </mc:Choice>
  </mc:AlternateContent>
  <bookViews>
    <workbookView xWindow="0" yWindow="0" windowWidth="28800" windowHeight="12240"/>
  </bookViews>
  <sheets>
    <sheet name="0810160" sheetId="2" r:id="rId1"/>
  </sheets>
  <definedNames>
    <definedName name="Print_Area" localSheetId="0">'0810160'!$A$1:$BM$84</definedName>
  </definedNames>
  <calcPr calcId="152511"/>
</workbook>
</file>

<file path=xl/calcChain.xml><?xml version="1.0" encoding="utf-8"?>
<calcChain xmlns="http://schemas.openxmlformats.org/spreadsheetml/2006/main">
  <c r="U20" i="2" l="1"/>
  <c r="AS43" i="2"/>
  <c r="AS44" i="2"/>
  <c r="AC44" i="2"/>
  <c r="AK44" i="2"/>
  <c r="BE57" i="2"/>
  <c r="BE58" i="2"/>
  <c r="BE59" i="2"/>
  <c r="BE61" i="2"/>
  <c r="BE65" i="2"/>
  <c r="BE66" i="2"/>
</calcChain>
</file>

<file path=xl/sharedStrings.xml><?xml version="1.0" encoding="utf-8"?>
<sst xmlns="http://schemas.openxmlformats.org/spreadsheetml/2006/main" count="164" uniqueCount="118">
  <si>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</si>
  <si>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</si>
  <si>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</si>
  <si>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Управління праці та соціального захисту населення Хмельницької міської ради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</si>
  <si>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</si>
  <si>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</si>
  <si>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</si>
  <si>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2024  рік</t>
  </si>
  <si>
    <t>1.</t>
  </si>
  <si>
    <t>0800000</t>
  </si>
  <si>
    <t>03198563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</si>
  <si>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</si>
  <si>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</si>
  <si>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</si>
  <si>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</si>
  <si>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0810000</t>
  </si>
  <si>
    <t xml:space="preserve">(найменування відповідального виконавця)                        </t>
  </si>
  <si>
    <t>3.</t>
  </si>
  <si>
    <t>0810160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</si>
  <si>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</si>
  <si>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</si>
  <si>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</si>
  <si>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2256400000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</si>
  <si>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</si>
  <si>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</si>
  <si>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</si>
  <si>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</si>
  <si>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</si>
  <si>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</si>
  <si>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</si>
  <si>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</si>
  <si>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</si>
  <si>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</si>
  <si>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 ЗУ "Про місцеве самоврядування в Україні" від 21.05.1997 № 280/97- ВР, Положення про управління праці,    ЗУ "Про державний бюджет України на 2024 рік", Наказ  МФУ № 836 від 26.08.2014р.,Наказ від 02.03.2012 № 309 "Про затвердження Порядку реєстрації та обліку бюджетних зобов’язань розпорядників бюджетних коштів та одержувачів бюджетних коштів в органах Державної казначейської служби України" , " Правила складання паспортів бюджетних програм місцевих бюджетів та звітів про їх виконання" із змінами,  Бюджетний кодекс України,  Рішення сесії  ХМР від 21.12.2023 р.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</si>
  <si>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</si>
  <si>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</si>
  <si>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</si>
  <si>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</si>
  <si>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</si>
  <si>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</si>
  <si>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Реалізація політики у сфері "соціальний захист"</t>
  </si>
  <si>
    <t>s4.6</t>
  </si>
  <si>
    <t>7. Мета бюджетної програми</t>
  </si>
  <si>
    <t>Керівництво і управління у відповідній сфері Хмельницької міської територіальної громади</t>
  </si>
  <si>
    <t>8. Завдання бюджетної програми</t>
  </si>
  <si>
    <t>Завдання</t>
  </si>
  <si>
    <t>npp</t>
  </si>
  <si>
    <t>p4.7</t>
  </si>
  <si>
    <t>Забезпечення виконання наданих законодавством повноважень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</si>
  <si>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</si>
  <si>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</si>
  <si>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</si>
  <si>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</si>
  <si>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</si>
  <si>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</si>
  <si>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</si>
  <si>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</si>
  <si>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</si>
  <si>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</si>
  <si>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Керівництво і управління у відповідній сфері Хмельницької  міської територіальної громади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</si>
  <si>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</si>
  <si>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</si>
  <si>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</si>
  <si>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</si>
  <si>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Комплексна програма "Піклування" в Хмельницькій міській територіальній громаді на 2022-2026 роки(зі змінами).</t>
  </si>
  <si>
    <t>p4.9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</si>
  <si>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</si>
  <si>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</si>
  <si>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</si>
  <si>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</si>
  <si>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</si>
  <si>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</si>
  <si>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</si>
  <si>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</si>
  <si>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</si>
  <si>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</si>
  <si>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забезпечення виконання наданих законодавством повноважень самостійними підрозділами</t>
  </si>
  <si>
    <t>грн.</t>
  </si>
  <si>
    <t>кошторис</t>
  </si>
  <si>
    <t>кількість штатних одиниць</t>
  </si>
  <si>
    <t>од</t>
  </si>
  <si>
    <t>Штатний розпис</t>
  </si>
  <si>
    <t>149</t>
  </si>
  <si>
    <t>кількість фактично зайнятих посад</t>
  </si>
  <si>
    <t>кадрова звітність</t>
  </si>
  <si>
    <t>136</t>
  </si>
  <si>
    <t>Продукту</t>
  </si>
  <si>
    <t>кількість  листів, звернень, заяв, скарг</t>
  </si>
  <si>
    <t>журнал реєстрації</t>
  </si>
  <si>
    <t>к-сть підготовлених рішень і розпоряджень міської ради</t>
  </si>
  <si>
    <t>765</t>
  </si>
  <si>
    <t>к-сть встановлених підйомників для ветеранів</t>
  </si>
  <si>
    <t>1</t>
  </si>
  <si>
    <t>Ефективності</t>
  </si>
  <si>
    <t xml:space="preserve">  середня кількість   листів, звернень, заяв, скарг на одного працівника</t>
  </si>
  <si>
    <t>Розрахунок</t>
  </si>
  <si>
    <t>298</t>
  </si>
  <si>
    <t xml:space="preserve">  середня кількість   рішень і розпоряджень на одного працівника</t>
  </si>
  <si>
    <t>6</t>
  </si>
  <si>
    <t xml:space="preserve">  середня вартість підйомника</t>
  </si>
  <si>
    <t>0</t>
  </si>
  <si>
    <t>700000</t>
  </si>
  <si>
    <t>Якості</t>
  </si>
  <si>
    <t/>
  </si>
  <si>
    <t>Динаміка виконання розглянутих звернень відповідно попереднього року</t>
  </si>
  <si>
    <t>відсоток</t>
  </si>
  <si>
    <t>розрахунок</t>
  </si>
  <si>
    <t>100</t>
  </si>
  <si>
    <t>Ступінь завершення робіт на обєкті</t>
  </si>
  <si>
    <t>Начальник управління</t>
  </si>
  <si>
    <t>Словян ВОРОНЕЦЬКИЙ</t>
  </si>
  <si>
    <t>(підпис)</t>
  </si>
  <si>
    <t>(власне ім'я. ПРІЗВИЩЕ)</t>
  </si>
  <si>
    <t>ПОГОДЖЕНО:</t>
  </si>
  <si>
    <t>Начальник фінансового управління</t>
  </si>
  <si>
    <t>Сергій ЯМЧУК</t>
  </si>
  <si>
    <t>46-B</t>
  </si>
  <si>
    <t xml:space="preserve"> 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</si>
</sst>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0.00"/>
    <numFmt numFmtId="179" formatCode="0.000"/>
  </numFmts>
  <fonts count="14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2" fontId="11" fillId="0" borderId="0" xfId="0" applyNumberFormat="1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179" fontId="11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0" fillId="0" borderId="0" xfId="0" applyBorder="1" applyAlignment="1"/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" fontId="2" fillId="0" borderId="9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2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4" fontId="1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zoomScaleSheetLayoutView="100" workbookViewId="0">
      <selection activeCell="AG7" sqref="AG7"/>
    </sheetView>
  </sheetViews>
  <sheetFormatPr defaultRowHeight="12.75" x14ac:dyDescent="0.2"/>
  <cols>
    <col min="1" max="54" width="2.85546875" style="2" customWidth="1"/>
    <col min="55" max="55" width="3.5703125" style="2" customWidth="1"/>
    <col min="56" max="65" width="2.85546875" style="2" customWidth="1"/>
    <col min="66" max="77" width="3" style="2" customWidth="1"/>
    <col min="78" max="78" width="4.5703125" style="2" customWidth="1"/>
    <col min="79" max="79" width="5.28515625" style="2" hidden="1" customWidth="1"/>
    <col min="80" max="80" width="9.140625" style="2" bestFit="1"/>
    <col min="81" max="16384" width="9.140625" style="2"/>
  </cols>
  <sheetData>
    <row r="1" spans="1:77" ht="44.25" customHeight="1" x14ac:dyDescent="0.2">
      <c r="AO1" s="43" t="s">
        <v>0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5" customHeight="1" x14ac:dyDescent="0.2">
      <c r="AO2" s="44" t="s">
        <v>1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customHeight="1" x14ac:dyDescent="0.2">
      <c r="AO3" s="45" t="s">
        <v>2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">
      <c r="AO4" s="46" t="s">
        <v>3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">
      <c r="AO5" s="47" t="s">
        <v>4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77" ht="7.5" customHeight="1" x14ac:dyDescent="0.2"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77" ht="12.75" customHeight="1" x14ac:dyDescent="0.2">
      <c r="AO7" s="45" t="s">
        <v>117</v>
      </c>
      <c r="AP7" s="45"/>
      <c r="AQ7" s="45"/>
      <c r="AR7" s="45"/>
      <c r="AS7" s="45"/>
      <c r="AT7" s="45"/>
      <c r="AU7" s="45"/>
      <c r="AV7" s="2" t="s">
        <v>5</v>
      </c>
      <c r="AW7" s="45" t="s">
        <v>116</v>
      </c>
      <c r="AX7" s="45"/>
      <c r="AY7" s="45"/>
      <c r="AZ7" s="45"/>
      <c r="BA7" s="45"/>
      <c r="BB7" s="45"/>
      <c r="BC7" s="45"/>
      <c r="BD7" s="45"/>
      <c r="BE7" s="45"/>
      <c r="BF7" s="45"/>
    </row>
    <row r="8" spans="1:77" ht="30" customHeight="1" x14ac:dyDescent="0.2">
      <c r="AO8" s="19"/>
      <c r="AP8" s="19"/>
      <c r="AQ8" s="19"/>
      <c r="AR8" s="19"/>
      <c r="AS8" s="19"/>
      <c r="AT8" s="19"/>
      <c r="AU8" s="19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15.75" customHeight="1" x14ac:dyDescent="0.2">
      <c r="A9" s="49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77" ht="15.75" customHeight="1" x14ac:dyDescent="0.2">
      <c r="A10" s="49" t="s">
        <v>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6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spans="1:77" customFormat="1" ht="14.25" customHeight="1" x14ac:dyDescent="0.2">
      <c r="A12" s="4" t="s">
        <v>8</v>
      </c>
      <c r="B12" s="50" t="s">
        <v>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11"/>
      <c r="N12" s="52" t="s">
        <v>3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20"/>
      <c r="AU12" s="50" t="s">
        <v>10</v>
      </c>
      <c r="AV12" s="51"/>
      <c r="AW12" s="51"/>
      <c r="AX12" s="51"/>
      <c r="AY12" s="51"/>
      <c r="AZ12" s="51"/>
      <c r="BA12" s="51"/>
      <c r="BB12" s="51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</row>
    <row r="13" spans="1:77" customFormat="1" ht="24" customHeight="1" x14ac:dyDescent="0.2">
      <c r="A13" s="5"/>
      <c r="B13" s="53" t="s">
        <v>11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"/>
      <c r="N13" s="54" t="s">
        <v>12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"/>
      <c r="AU13" s="53" t="s">
        <v>13</v>
      </c>
      <c r="AV13" s="53"/>
      <c r="AW13" s="53"/>
      <c r="AX13" s="53"/>
      <c r="AY13" s="53"/>
      <c r="AZ13" s="53"/>
      <c r="BA13" s="53"/>
      <c r="BB13" s="53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</row>
    <row r="14" spans="1:77" customFormat="1" ht="15" customHeight="1" x14ac:dyDescent="0.2">
      <c r="A14" s="6" t="s">
        <v>14</v>
      </c>
      <c r="B14" s="50" t="s">
        <v>15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1"/>
      <c r="N14" s="52" t="s">
        <v>3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20"/>
      <c r="AU14" s="50" t="s">
        <v>10</v>
      </c>
      <c r="AV14" s="51"/>
      <c r="AW14" s="51"/>
      <c r="AX14" s="51"/>
      <c r="AY14" s="51"/>
      <c r="AZ14" s="51"/>
      <c r="BA14" s="51"/>
      <c r="BB14" s="51"/>
      <c r="BC14" s="13"/>
      <c r="BD14" s="13"/>
      <c r="BE14" s="13"/>
      <c r="BF14" s="13"/>
      <c r="BG14" s="13"/>
      <c r="BH14" s="13"/>
      <c r="BI14" s="13"/>
      <c r="BJ14" s="13"/>
      <c r="BK14" s="13"/>
      <c r="BL14" s="28"/>
      <c r="BM14" s="30"/>
      <c r="BN14" s="30"/>
      <c r="BO14" s="30"/>
      <c r="BP14" s="13"/>
      <c r="BQ14" s="13"/>
      <c r="BR14" s="13"/>
      <c r="BS14" s="13"/>
      <c r="BT14" s="13"/>
      <c r="BU14" s="13"/>
      <c r="BV14" s="13"/>
      <c r="BW14" s="13"/>
    </row>
    <row r="15" spans="1:77" customFormat="1" ht="23.25" customHeight="1" x14ac:dyDescent="0.2">
      <c r="A15" s="7"/>
      <c r="B15" s="53" t="s">
        <v>11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"/>
      <c r="N15" s="54" t="s">
        <v>16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"/>
      <c r="AU15" s="53" t="s">
        <v>13</v>
      </c>
      <c r="AV15" s="53"/>
      <c r="AW15" s="53"/>
      <c r="AX15" s="53"/>
      <c r="AY15" s="53"/>
      <c r="AZ15" s="53"/>
      <c r="BA15" s="53"/>
      <c r="BB15" s="53"/>
      <c r="BC15" s="14"/>
      <c r="BD15" s="14"/>
      <c r="BE15" s="14"/>
      <c r="BF15" s="14"/>
      <c r="BG15" s="14"/>
      <c r="BH15" s="14"/>
      <c r="BI15" s="14"/>
      <c r="BJ15" s="14"/>
      <c r="BK15" s="29"/>
      <c r="BL15" s="14"/>
      <c r="BM15" s="30"/>
      <c r="BN15" s="30"/>
      <c r="BO15" s="30"/>
      <c r="BP15" s="14"/>
      <c r="BQ15" s="14"/>
      <c r="BR15" s="14"/>
      <c r="BS15" s="14"/>
      <c r="BT15" s="14"/>
      <c r="BU15" s="14"/>
      <c r="BV15" s="14"/>
      <c r="BW15" s="14"/>
    </row>
    <row r="16" spans="1:77" customFormat="1" hidden="1" x14ac:dyDescent="0.2"/>
    <row r="17" spans="1:79" customFormat="1" ht="42.75" customHeight="1" x14ac:dyDescent="0.2">
      <c r="A17" s="4" t="s">
        <v>17</v>
      </c>
      <c r="B17" s="50" t="s">
        <v>18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N17" s="50" t="s">
        <v>19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13"/>
      <c r="AA17" s="50" t="s">
        <v>20</v>
      </c>
      <c r="AB17" s="51"/>
      <c r="AC17" s="51"/>
      <c r="AD17" s="51"/>
      <c r="AE17" s="51"/>
      <c r="AF17" s="51"/>
      <c r="AG17" s="51"/>
      <c r="AH17" s="51"/>
      <c r="AI17" s="51"/>
      <c r="AJ17" s="13"/>
      <c r="AK17" s="55" t="s">
        <v>21</v>
      </c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13"/>
      <c r="BE17" s="50" t="s">
        <v>22</v>
      </c>
      <c r="BF17" s="51"/>
      <c r="BG17" s="51"/>
      <c r="BH17" s="51"/>
      <c r="BI17" s="51"/>
      <c r="BJ17" s="51"/>
      <c r="BK17" s="51"/>
      <c r="BL17" s="51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</row>
    <row r="18" spans="1:79" customFormat="1" ht="25.5" customHeight="1" x14ac:dyDescent="0.2">
      <c r="B18" s="53" t="s">
        <v>11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N18" s="53" t="s">
        <v>23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14"/>
      <c r="AA18" s="56" t="s">
        <v>24</v>
      </c>
      <c r="AB18" s="56"/>
      <c r="AC18" s="56"/>
      <c r="AD18" s="56"/>
      <c r="AE18" s="56"/>
      <c r="AF18" s="56"/>
      <c r="AG18" s="56"/>
      <c r="AH18" s="56"/>
      <c r="AI18" s="56"/>
      <c r="AJ18" s="14"/>
      <c r="AK18" s="57" t="s">
        <v>25</v>
      </c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14"/>
      <c r="BE18" s="53" t="s">
        <v>26</v>
      </c>
      <c r="BF18" s="53"/>
      <c r="BG18" s="53"/>
      <c r="BH18" s="53"/>
      <c r="BI18" s="53"/>
      <c r="BJ18" s="53"/>
      <c r="BK18" s="53"/>
      <c r="BL18" s="53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</row>
    <row r="19" spans="1:79" ht="21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58" t="s">
        <v>27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9">
        <f>AS20+I21</f>
        <v>59502582</v>
      </c>
      <c r="V20" s="59"/>
      <c r="W20" s="59"/>
      <c r="X20" s="59"/>
      <c r="Y20" s="59"/>
      <c r="Z20" s="59"/>
      <c r="AA20" s="59"/>
      <c r="AB20" s="59"/>
      <c r="AC20" s="59"/>
      <c r="AD20" s="59"/>
      <c r="AE20" s="60" t="s">
        <v>28</v>
      </c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59">
        <v>58802582</v>
      </c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61" t="s">
        <v>29</v>
      </c>
      <c r="BE20" s="61"/>
      <c r="BF20" s="61"/>
      <c r="BG20" s="61"/>
      <c r="BH20" s="61"/>
      <c r="BI20" s="61"/>
      <c r="BJ20" s="61"/>
      <c r="BK20" s="61"/>
      <c r="BL20" s="61"/>
    </row>
    <row r="21" spans="1:79" ht="45" customHeight="1" x14ac:dyDescent="0.2">
      <c r="A21" s="61" t="s">
        <v>30</v>
      </c>
      <c r="B21" s="61"/>
      <c r="C21" s="61"/>
      <c r="D21" s="61"/>
      <c r="E21" s="61"/>
      <c r="F21" s="61"/>
      <c r="G21" s="61"/>
      <c r="H21" s="61"/>
      <c r="I21" s="59">
        <v>700000</v>
      </c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61" t="s">
        <v>31</v>
      </c>
      <c r="U21" s="61"/>
      <c r="V21" s="61"/>
      <c r="W21" s="61"/>
      <c r="X21" s="12"/>
      <c r="Y21" s="12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6"/>
      <c r="AO21" s="16"/>
      <c r="AP21" s="16"/>
      <c r="AQ21" s="16"/>
      <c r="AR21" s="16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6"/>
      <c r="BE21" s="16"/>
      <c r="BF21" s="16"/>
      <c r="BG21" s="16"/>
      <c r="BH21" s="16"/>
      <c r="BI21" s="16"/>
      <c r="BJ21" s="8"/>
      <c r="BK21" s="8"/>
      <c r="BL21" s="8"/>
    </row>
    <row r="22" spans="1:79" ht="3" customHeight="1" x14ac:dyDescent="0.2">
      <c r="A22" s="9"/>
      <c r="B22" s="9"/>
      <c r="C22" s="9"/>
      <c r="D22" s="9"/>
      <c r="E22" s="9"/>
      <c r="F22" s="9"/>
      <c r="G22" s="9"/>
      <c r="H22" s="9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9"/>
      <c r="U22" s="9"/>
      <c r="V22" s="9"/>
      <c r="W22" s="9"/>
      <c r="X22" s="12"/>
      <c r="Y22" s="12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6"/>
      <c r="AO22" s="16"/>
      <c r="AP22" s="16"/>
      <c r="AQ22" s="16"/>
      <c r="AR22" s="16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6"/>
      <c r="BE22" s="16"/>
      <c r="BF22" s="16"/>
      <c r="BG22" s="16"/>
      <c r="BH22" s="16"/>
      <c r="BI22" s="16"/>
      <c r="BJ22" s="8"/>
      <c r="BK22" s="8"/>
      <c r="BL22" s="8"/>
    </row>
    <row r="23" spans="1:79" ht="27.75" customHeight="1" x14ac:dyDescent="0.2">
      <c r="A23" s="44" t="s">
        <v>32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102.95" customHeight="1" x14ac:dyDescent="0.2">
      <c r="A24" s="62" t="s">
        <v>33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27" customHeight="1" x14ac:dyDescent="0.2">
      <c r="A25" s="61" t="s">
        <v>34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7.75" customHeight="1" x14ac:dyDescent="0.2">
      <c r="A26" s="63" t="s">
        <v>35</v>
      </c>
      <c r="B26" s="63"/>
      <c r="C26" s="63"/>
      <c r="D26" s="63"/>
      <c r="E26" s="63"/>
      <c r="F26" s="63"/>
      <c r="G26" s="64" t="s">
        <v>36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</row>
    <row r="27" spans="1:79" ht="15.75" hidden="1" x14ac:dyDescent="0.2">
      <c r="A27" s="67">
        <v>1</v>
      </c>
      <c r="B27" s="67"/>
      <c r="C27" s="67"/>
      <c r="D27" s="67"/>
      <c r="E27" s="67"/>
      <c r="F27" s="67"/>
      <c r="G27" s="64">
        <v>2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6"/>
    </row>
    <row r="28" spans="1:79" ht="10.5" hidden="1" customHeight="1" x14ac:dyDescent="0.2">
      <c r="A28" s="68" t="s">
        <v>37</v>
      </c>
      <c r="B28" s="68"/>
      <c r="C28" s="68"/>
      <c r="D28" s="68"/>
      <c r="E28" s="68"/>
      <c r="F28" s="68"/>
      <c r="G28" s="69" t="s">
        <v>38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  <c r="CA28" s="2" t="s">
        <v>39</v>
      </c>
    </row>
    <row r="29" spans="1:79" ht="12.75" customHeight="1" x14ac:dyDescent="0.2">
      <c r="A29" s="68">
        <v>1</v>
      </c>
      <c r="B29" s="68"/>
      <c r="C29" s="68"/>
      <c r="D29" s="68"/>
      <c r="E29" s="68"/>
      <c r="F29" s="68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  <c r="CA29" s="2" t="s">
        <v>41</v>
      </c>
    </row>
    <row r="30" spans="1:79" ht="27" customHeight="1" x14ac:dyDescent="0.2">
      <c r="A30" s="61" t="s">
        <v>42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</row>
    <row r="31" spans="1:79" ht="25.5" customHeight="1" x14ac:dyDescent="0.2">
      <c r="A31" s="62" t="s">
        <v>43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79" ht="21.75" customHeight="1" x14ac:dyDescent="0.2">
      <c r="A32" s="61" t="s">
        <v>44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20.25" customHeight="1" x14ac:dyDescent="0.2">
      <c r="A33" s="63" t="s">
        <v>35</v>
      </c>
      <c r="B33" s="63"/>
      <c r="C33" s="63"/>
      <c r="D33" s="63"/>
      <c r="E33" s="63"/>
      <c r="F33" s="63"/>
      <c r="G33" s="64" t="s">
        <v>45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</row>
    <row r="34" spans="1:79" ht="15.75" hidden="1" x14ac:dyDescent="0.2">
      <c r="A34" s="67">
        <v>1</v>
      </c>
      <c r="B34" s="67"/>
      <c r="C34" s="67"/>
      <c r="D34" s="67"/>
      <c r="E34" s="67"/>
      <c r="F34" s="67"/>
      <c r="G34" s="64">
        <v>2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6"/>
    </row>
    <row r="35" spans="1:79" ht="10.5" hidden="1" customHeight="1" x14ac:dyDescent="0.2">
      <c r="A35" s="68" t="s">
        <v>46</v>
      </c>
      <c r="B35" s="68"/>
      <c r="C35" s="68"/>
      <c r="D35" s="68"/>
      <c r="E35" s="68"/>
      <c r="F35" s="68"/>
      <c r="G35" s="69" t="s">
        <v>38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  <c r="CA35" s="2" t="s">
        <v>47</v>
      </c>
    </row>
    <row r="36" spans="1:79" ht="12.75" customHeight="1" x14ac:dyDescent="0.2">
      <c r="A36" s="68">
        <v>1</v>
      </c>
      <c r="B36" s="68"/>
      <c r="C36" s="68"/>
      <c r="D36" s="68"/>
      <c r="E36" s="68"/>
      <c r="F36" s="68"/>
      <c r="G36" s="72" t="s">
        <v>48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4"/>
      <c r="CA36" s="2" t="s">
        <v>49</v>
      </c>
    </row>
    <row r="37" spans="1:79" ht="37.5" hidden="1" customHeight="1" x14ac:dyDescent="0.2">
      <c r="A37" s="61" t="s">
        <v>50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79" ht="33" customHeight="1" x14ac:dyDescent="0.2">
      <c r="A38" s="61" t="s">
        <v>50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</row>
    <row r="39" spans="1:79" ht="15.95" customHeight="1" x14ac:dyDescent="0.2">
      <c r="A39" s="67" t="s">
        <v>35</v>
      </c>
      <c r="B39" s="67"/>
      <c r="C39" s="67"/>
      <c r="D39" s="122" t="s">
        <v>51</v>
      </c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4"/>
      <c r="AC39" s="67" t="s">
        <v>52</v>
      </c>
      <c r="AD39" s="67"/>
      <c r="AE39" s="67"/>
      <c r="AF39" s="67"/>
      <c r="AG39" s="67"/>
      <c r="AH39" s="67"/>
      <c r="AI39" s="67"/>
      <c r="AJ39" s="67"/>
      <c r="AK39" s="67" t="s">
        <v>53</v>
      </c>
      <c r="AL39" s="67"/>
      <c r="AM39" s="67"/>
      <c r="AN39" s="67"/>
      <c r="AO39" s="67"/>
      <c r="AP39" s="67"/>
      <c r="AQ39" s="67"/>
      <c r="AR39" s="67"/>
      <c r="AS39" s="67" t="s">
        <v>54</v>
      </c>
      <c r="AT39" s="67"/>
      <c r="AU39" s="67"/>
      <c r="AV39" s="67"/>
      <c r="AW39" s="67"/>
      <c r="AX39" s="67"/>
      <c r="AY39" s="67"/>
      <c r="AZ39" s="67"/>
      <c r="BA39" s="22"/>
      <c r="BB39" s="22"/>
      <c r="BC39" s="22"/>
      <c r="BD39" s="22"/>
      <c r="BE39" s="22"/>
      <c r="BF39" s="22"/>
      <c r="BG39" s="22"/>
      <c r="BH39" s="22"/>
    </row>
    <row r="40" spans="1:79" ht="21.75" customHeight="1" x14ac:dyDescent="0.2">
      <c r="A40" s="67"/>
      <c r="B40" s="67"/>
      <c r="C40" s="67"/>
      <c r="D40" s="125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22"/>
      <c r="BB40" s="22"/>
      <c r="BC40" s="22"/>
      <c r="BD40" s="22"/>
      <c r="BE40" s="22"/>
      <c r="BF40" s="22"/>
      <c r="BG40" s="22"/>
      <c r="BH40" s="22"/>
    </row>
    <row r="41" spans="1:79" ht="15.75" x14ac:dyDescent="0.2">
      <c r="A41" s="67">
        <v>1</v>
      </c>
      <c r="B41" s="67"/>
      <c r="C41" s="67"/>
      <c r="D41" s="76">
        <v>2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8"/>
      <c r="AC41" s="67">
        <v>3</v>
      </c>
      <c r="AD41" s="67"/>
      <c r="AE41" s="67"/>
      <c r="AF41" s="67"/>
      <c r="AG41" s="67"/>
      <c r="AH41" s="67"/>
      <c r="AI41" s="67"/>
      <c r="AJ41" s="67"/>
      <c r="AK41" s="67">
        <v>4</v>
      </c>
      <c r="AL41" s="67"/>
      <c r="AM41" s="67"/>
      <c r="AN41" s="67"/>
      <c r="AO41" s="67"/>
      <c r="AP41" s="67"/>
      <c r="AQ41" s="67"/>
      <c r="AR41" s="67"/>
      <c r="AS41" s="67">
        <v>5</v>
      </c>
      <c r="AT41" s="67"/>
      <c r="AU41" s="67"/>
      <c r="AV41" s="67"/>
      <c r="AW41" s="67"/>
      <c r="AX41" s="67"/>
      <c r="AY41" s="67"/>
      <c r="AZ41" s="67"/>
      <c r="BA41" s="22"/>
      <c r="BB41" s="22"/>
      <c r="BC41" s="22"/>
      <c r="BD41" s="22"/>
      <c r="BE41" s="22"/>
      <c r="BF41" s="22"/>
      <c r="BG41" s="22"/>
      <c r="BH41" s="22"/>
    </row>
    <row r="42" spans="1:79" s="1" customFormat="1" ht="12.75" hidden="1" customHeight="1" x14ac:dyDescent="0.2">
      <c r="A42" s="68" t="s">
        <v>46</v>
      </c>
      <c r="B42" s="68"/>
      <c r="C42" s="68"/>
      <c r="D42" s="82" t="s">
        <v>38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4"/>
      <c r="AC42" s="85" t="s">
        <v>55</v>
      </c>
      <c r="AD42" s="85"/>
      <c r="AE42" s="85"/>
      <c r="AF42" s="85"/>
      <c r="AG42" s="85"/>
      <c r="AH42" s="85"/>
      <c r="AI42" s="85"/>
      <c r="AJ42" s="85"/>
      <c r="AK42" s="85" t="s">
        <v>56</v>
      </c>
      <c r="AL42" s="85"/>
      <c r="AM42" s="85"/>
      <c r="AN42" s="85"/>
      <c r="AO42" s="85"/>
      <c r="AP42" s="85"/>
      <c r="AQ42" s="85"/>
      <c r="AR42" s="85"/>
      <c r="AS42" s="86" t="s">
        <v>57</v>
      </c>
      <c r="AT42" s="85"/>
      <c r="AU42" s="85"/>
      <c r="AV42" s="85"/>
      <c r="AW42" s="85"/>
      <c r="AX42" s="85"/>
      <c r="AY42" s="85"/>
      <c r="AZ42" s="85"/>
      <c r="BA42" s="23"/>
      <c r="BB42" s="24"/>
      <c r="BC42" s="24"/>
      <c r="BD42" s="24"/>
      <c r="BE42" s="24"/>
      <c r="BF42" s="24"/>
      <c r="BG42" s="24"/>
      <c r="BH42" s="24"/>
      <c r="CA42" s="1" t="s">
        <v>58</v>
      </c>
    </row>
    <row r="43" spans="1:79" ht="25.5" customHeight="1" x14ac:dyDescent="0.2">
      <c r="A43" s="68">
        <v>1</v>
      </c>
      <c r="B43" s="68"/>
      <c r="C43" s="68"/>
      <c r="D43" s="72" t="s">
        <v>59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87">
        <v>58802582</v>
      </c>
      <c r="AD43" s="88"/>
      <c r="AE43" s="88"/>
      <c r="AF43" s="88"/>
      <c r="AG43" s="88"/>
      <c r="AH43" s="88"/>
      <c r="AI43" s="88"/>
      <c r="AJ43" s="89"/>
      <c r="AK43" s="75">
        <v>700000</v>
      </c>
      <c r="AL43" s="75"/>
      <c r="AM43" s="75"/>
      <c r="AN43" s="75"/>
      <c r="AO43" s="75"/>
      <c r="AP43" s="75"/>
      <c r="AQ43" s="75"/>
      <c r="AR43" s="75"/>
      <c r="AS43" s="75">
        <f>SUM(AC43+AK43)</f>
        <v>59502582</v>
      </c>
      <c r="AT43" s="75"/>
      <c r="AU43" s="75"/>
      <c r="AV43" s="75"/>
      <c r="AW43" s="75"/>
      <c r="AX43" s="75"/>
      <c r="AY43" s="75"/>
      <c r="AZ43" s="75"/>
      <c r="BA43" s="25"/>
      <c r="BB43" s="25"/>
      <c r="BC43" s="25"/>
      <c r="BD43" s="25"/>
      <c r="BE43" s="25"/>
      <c r="BF43" s="25"/>
      <c r="BG43" s="25"/>
      <c r="BH43" s="25"/>
      <c r="CA43" s="2" t="s">
        <v>60</v>
      </c>
    </row>
    <row r="44" spans="1:79" s="1" customFormat="1" ht="12.75" customHeight="1" x14ac:dyDescent="0.2">
      <c r="A44" s="128"/>
      <c r="B44" s="129"/>
      <c r="C44" s="130"/>
      <c r="D44" s="92" t="s">
        <v>61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2"/>
      <c r="AC44" s="79">
        <f>AC43</f>
        <v>58802582</v>
      </c>
      <c r="AD44" s="80"/>
      <c r="AE44" s="80"/>
      <c r="AF44" s="80"/>
      <c r="AG44" s="80"/>
      <c r="AH44" s="80"/>
      <c r="AI44" s="80"/>
      <c r="AJ44" s="81"/>
      <c r="AK44" s="79">
        <f>SUM(AK43:AR43)</f>
        <v>700000</v>
      </c>
      <c r="AL44" s="80"/>
      <c r="AM44" s="80"/>
      <c r="AN44" s="80"/>
      <c r="AO44" s="80"/>
      <c r="AP44" s="80"/>
      <c r="AQ44" s="80"/>
      <c r="AR44" s="81"/>
      <c r="AS44" s="79">
        <f>SUM(AS43:AZ43)</f>
        <v>59502582</v>
      </c>
      <c r="AT44" s="80"/>
      <c r="AU44" s="80"/>
      <c r="AV44" s="80"/>
      <c r="AW44" s="80"/>
      <c r="AX44" s="80"/>
      <c r="AY44" s="80"/>
      <c r="AZ44" s="81"/>
      <c r="BA44" s="26"/>
      <c r="BB44" s="26"/>
      <c r="BC44" s="26"/>
      <c r="BD44" s="26"/>
      <c r="BE44" s="26"/>
      <c r="BF44" s="26"/>
      <c r="BG44" s="26"/>
      <c r="BH44" s="26"/>
    </row>
    <row r="45" spans="1:79" ht="33" customHeight="1" x14ac:dyDescent="0.2">
      <c r="A45" s="44" t="s">
        <v>62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</row>
    <row r="46" spans="1:79" ht="2.25" customHeight="1" x14ac:dyDescent="0.2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</row>
    <row r="47" spans="1:79" ht="15.95" customHeight="1" x14ac:dyDescent="0.2">
      <c r="A47" s="67" t="s">
        <v>35</v>
      </c>
      <c r="B47" s="67"/>
      <c r="C47" s="67"/>
      <c r="D47" s="122" t="s">
        <v>63</v>
      </c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4"/>
      <c r="AB47" s="67" t="s">
        <v>52</v>
      </c>
      <c r="AC47" s="67"/>
      <c r="AD47" s="67"/>
      <c r="AE47" s="67"/>
      <c r="AF47" s="67"/>
      <c r="AG47" s="67"/>
      <c r="AH47" s="67"/>
      <c r="AI47" s="67"/>
      <c r="AJ47" s="67" t="s">
        <v>53</v>
      </c>
      <c r="AK47" s="67"/>
      <c r="AL47" s="67"/>
      <c r="AM47" s="67"/>
      <c r="AN47" s="67"/>
      <c r="AO47" s="67"/>
      <c r="AP47" s="67"/>
      <c r="AQ47" s="67"/>
      <c r="AR47" s="67" t="s">
        <v>54</v>
      </c>
      <c r="AS47" s="67"/>
      <c r="AT47" s="67"/>
      <c r="AU47" s="67"/>
      <c r="AV47" s="67"/>
      <c r="AW47" s="67"/>
      <c r="AX47" s="67"/>
      <c r="AY47" s="67"/>
    </row>
    <row r="48" spans="1:79" ht="29.1" customHeight="1" x14ac:dyDescent="0.2">
      <c r="A48" s="67"/>
      <c r="B48" s="67"/>
      <c r="C48" s="67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1:79" ht="15.75" customHeight="1" x14ac:dyDescent="0.2">
      <c r="A49" s="67">
        <v>1</v>
      </c>
      <c r="B49" s="67"/>
      <c r="C49" s="67"/>
      <c r="D49" s="76">
        <v>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8"/>
      <c r="AB49" s="67">
        <v>3</v>
      </c>
      <c r="AC49" s="67"/>
      <c r="AD49" s="67"/>
      <c r="AE49" s="67"/>
      <c r="AF49" s="67"/>
      <c r="AG49" s="67"/>
      <c r="AH49" s="67"/>
      <c r="AI49" s="67"/>
      <c r="AJ49" s="67">
        <v>4</v>
      </c>
      <c r="AK49" s="67"/>
      <c r="AL49" s="67"/>
      <c r="AM49" s="67"/>
      <c r="AN49" s="67"/>
      <c r="AO49" s="67"/>
      <c r="AP49" s="67"/>
      <c r="AQ49" s="67"/>
      <c r="AR49" s="67">
        <v>5</v>
      </c>
      <c r="AS49" s="67"/>
      <c r="AT49" s="67"/>
      <c r="AU49" s="67"/>
      <c r="AV49" s="67"/>
      <c r="AW49" s="67"/>
      <c r="AX49" s="67"/>
      <c r="AY49" s="67"/>
    </row>
    <row r="50" spans="1:79" ht="30.95" customHeight="1" x14ac:dyDescent="0.2">
      <c r="A50" s="68">
        <v>1</v>
      </c>
      <c r="B50" s="68"/>
      <c r="C50" s="68"/>
      <c r="D50" s="69" t="s">
        <v>64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1"/>
      <c r="AB50" s="85">
        <v>0</v>
      </c>
      <c r="AC50" s="85"/>
      <c r="AD50" s="85"/>
      <c r="AE50" s="85"/>
      <c r="AF50" s="85"/>
      <c r="AG50" s="85"/>
      <c r="AH50" s="85"/>
      <c r="AI50" s="85"/>
      <c r="AJ50" s="85">
        <v>700000</v>
      </c>
      <c r="AK50" s="85"/>
      <c r="AL50" s="85"/>
      <c r="AM50" s="85"/>
      <c r="AN50" s="85"/>
      <c r="AO50" s="85"/>
      <c r="AP50" s="85"/>
      <c r="AQ50" s="85"/>
      <c r="AR50" s="85">
        <v>700000</v>
      </c>
      <c r="AS50" s="85"/>
      <c r="AT50" s="85"/>
      <c r="AU50" s="85"/>
      <c r="AV50" s="85"/>
      <c r="AW50" s="85"/>
      <c r="AX50" s="85"/>
      <c r="AY50" s="85"/>
      <c r="CA50" s="2" t="s">
        <v>65</v>
      </c>
    </row>
    <row r="51" spans="1:79" s="1" customFormat="1" ht="12.75" customHeight="1" x14ac:dyDescent="0.2">
      <c r="A51" s="91"/>
      <c r="B51" s="91"/>
      <c r="C51" s="91"/>
      <c r="D51" s="92" t="s">
        <v>54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4"/>
      <c r="AB51" s="95">
        <v>0</v>
      </c>
      <c r="AC51" s="95"/>
      <c r="AD51" s="95"/>
      <c r="AE51" s="95"/>
      <c r="AF51" s="95"/>
      <c r="AG51" s="95"/>
      <c r="AH51" s="95"/>
      <c r="AI51" s="95"/>
      <c r="AJ51" s="85">
        <v>700000</v>
      </c>
      <c r="AK51" s="85"/>
      <c r="AL51" s="85"/>
      <c r="AM51" s="85"/>
      <c r="AN51" s="85"/>
      <c r="AO51" s="85"/>
      <c r="AP51" s="85"/>
      <c r="AQ51" s="85"/>
      <c r="AR51" s="85">
        <v>700000</v>
      </c>
      <c r="AS51" s="85"/>
      <c r="AT51" s="85"/>
      <c r="AU51" s="85"/>
      <c r="AV51" s="85"/>
      <c r="AW51" s="85"/>
      <c r="AX51" s="85"/>
      <c r="AY51" s="85"/>
    </row>
    <row r="52" spans="1:79" ht="36" customHeight="1" x14ac:dyDescent="0.2">
      <c r="A52" s="61" t="s">
        <v>66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30" customHeight="1" x14ac:dyDescent="0.2">
      <c r="A53" s="67" t="s">
        <v>35</v>
      </c>
      <c r="B53" s="67"/>
      <c r="C53" s="67"/>
      <c r="D53" s="67"/>
      <c r="E53" s="67"/>
      <c r="F53" s="67"/>
      <c r="G53" s="76" t="s">
        <v>67</v>
      </c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8"/>
      <c r="Z53" s="67" t="s">
        <v>68</v>
      </c>
      <c r="AA53" s="67"/>
      <c r="AB53" s="67"/>
      <c r="AC53" s="67"/>
      <c r="AD53" s="67"/>
      <c r="AE53" s="67" t="s">
        <v>69</v>
      </c>
      <c r="AF53" s="67"/>
      <c r="AG53" s="67"/>
      <c r="AH53" s="67"/>
      <c r="AI53" s="67"/>
      <c r="AJ53" s="67"/>
      <c r="AK53" s="67"/>
      <c r="AL53" s="67"/>
      <c r="AM53" s="67"/>
      <c r="AN53" s="67"/>
      <c r="AO53" s="76" t="s">
        <v>52</v>
      </c>
      <c r="AP53" s="77"/>
      <c r="AQ53" s="77"/>
      <c r="AR53" s="77"/>
      <c r="AS53" s="77"/>
      <c r="AT53" s="77"/>
      <c r="AU53" s="77"/>
      <c r="AV53" s="78"/>
      <c r="AW53" s="76" t="s">
        <v>53</v>
      </c>
      <c r="AX53" s="77"/>
      <c r="AY53" s="77"/>
      <c r="AZ53" s="77"/>
      <c r="BA53" s="77"/>
      <c r="BB53" s="77"/>
      <c r="BC53" s="77"/>
      <c r="BD53" s="78"/>
      <c r="BE53" s="76" t="s">
        <v>54</v>
      </c>
      <c r="BF53" s="77"/>
      <c r="BG53" s="77"/>
      <c r="BH53" s="77"/>
      <c r="BI53" s="77"/>
      <c r="BJ53" s="77"/>
      <c r="BK53" s="77"/>
      <c r="BL53" s="78"/>
    </row>
    <row r="54" spans="1:79" ht="15.75" customHeight="1" x14ac:dyDescent="0.2">
      <c r="A54" s="67">
        <v>1</v>
      </c>
      <c r="B54" s="67"/>
      <c r="C54" s="67"/>
      <c r="D54" s="67"/>
      <c r="E54" s="67"/>
      <c r="F54" s="67"/>
      <c r="G54" s="76">
        <v>2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8"/>
      <c r="Z54" s="67">
        <v>3</v>
      </c>
      <c r="AA54" s="67"/>
      <c r="AB54" s="67"/>
      <c r="AC54" s="67"/>
      <c r="AD54" s="67"/>
      <c r="AE54" s="67">
        <v>4</v>
      </c>
      <c r="AF54" s="67"/>
      <c r="AG54" s="67"/>
      <c r="AH54" s="67"/>
      <c r="AI54" s="67"/>
      <c r="AJ54" s="67"/>
      <c r="AK54" s="67"/>
      <c r="AL54" s="67"/>
      <c r="AM54" s="67"/>
      <c r="AN54" s="67"/>
      <c r="AO54" s="67">
        <v>5</v>
      </c>
      <c r="AP54" s="67"/>
      <c r="AQ54" s="67"/>
      <c r="AR54" s="67"/>
      <c r="AS54" s="67"/>
      <c r="AT54" s="67"/>
      <c r="AU54" s="67"/>
      <c r="AV54" s="67"/>
      <c r="AW54" s="67">
        <v>6</v>
      </c>
      <c r="AX54" s="67"/>
      <c r="AY54" s="67"/>
      <c r="AZ54" s="67"/>
      <c r="BA54" s="67"/>
      <c r="BB54" s="67"/>
      <c r="BC54" s="67"/>
      <c r="BD54" s="67"/>
      <c r="BE54" s="67">
        <v>7</v>
      </c>
      <c r="BF54" s="67"/>
      <c r="BG54" s="67"/>
      <c r="BH54" s="67"/>
      <c r="BI54" s="67"/>
      <c r="BJ54" s="67"/>
      <c r="BK54" s="67"/>
      <c r="BL54" s="67"/>
    </row>
    <row r="55" spans="1:79" ht="12.75" hidden="1" customHeight="1" x14ac:dyDescent="0.2">
      <c r="A55" s="68" t="s">
        <v>37</v>
      </c>
      <c r="B55" s="68"/>
      <c r="C55" s="68"/>
      <c r="D55" s="68"/>
      <c r="E55" s="68"/>
      <c r="F55" s="68"/>
      <c r="G55" s="69" t="s">
        <v>38</v>
      </c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1"/>
      <c r="Z55" s="68" t="s">
        <v>70</v>
      </c>
      <c r="AA55" s="68"/>
      <c r="AB55" s="68"/>
      <c r="AC55" s="68"/>
      <c r="AD55" s="68"/>
      <c r="AE55" s="96" t="s">
        <v>71</v>
      </c>
      <c r="AF55" s="96"/>
      <c r="AG55" s="96"/>
      <c r="AH55" s="96"/>
      <c r="AI55" s="96"/>
      <c r="AJ55" s="96"/>
      <c r="AK55" s="96"/>
      <c r="AL55" s="96"/>
      <c r="AM55" s="96"/>
      <c r="AN55" s="69"/>
      <c r="AO55" s="85" t="s">
        <v>55</v>
      </c>
      <c r="AP55" s="85"/>
      <c r="AQ55" s="85"/>
      <c r="AR55" s="85"/>
      <c r="AS55" s="85"/>
      <c r="AT55" s="85"/>
      <c r="AU55" s="85"/>
      <c r="AV55" s="85"/>
      <c r="AW55" s="85" t="s">
        <v>72</v>
      </c>
      <c r="AX55" s="85"/>
      <c r="AY55" s="85"/>
      <c r="AZ55" s="85"/>
      <c r="BA55" s="85"/>
      <c r="BB55" s="85"/>
      <c r="BC55" s="85"/>
      <c r="BD55" s="85"/>
      <c r="BE55" s="85" t="s">
        <v>57</v>
      </c>
      <c r="BF55" s="85"/>
      <c r="BG55" s="85"/>
      <c r="BH55" s="85"/>
      <c r="BI55" s="85"/>
      <c r="BJ55" s="85"/>
      <c r="BK55" s="85"/>
      <c r="BL55" s="85"/>
      <c r="CA55" s="2" t="s">
        <v>73</v>
      </c>
    </row>
    <row r="56" spans="1:79" s="1" customFormat="1" ht="12.75" customHeight="1" x14ac:dyDescent="0.2">
      <c r="A56" s="91">
        <v>0</v>
      </c>
      <c r="B56" s="91"/>
      <c r="C56" s="91"/>
      <c r="D56" s="91"/>
      <c r="E56" s="91"/>
      <c r="F56" s="91"/>
      <c r="G56" s="97" t="s">
        <v>74</v>
      </c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9"/>
      <c r="Z56" s="100"/>
      <c r="AA56" s="100"/>
      <c r="AB56" s="100"/>
      <c r="AC56" s="100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2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CA56" s="1" t="s">
        <v>75</v>
      </c>
    </row>
    <row r="57" spans="1:79" ht="25.5" customHeight="1" x14ac:dyDescent="0.2">
      <c r="A57" s="68"/>
      <c r="B57" s="68"/>
      <c r="C57" s="68"/>
      <c r="D57" s="68"/>
      <c r="E57" s="68"/>
      <c r="F57" s="68"/>
      <c r="G57" s="107" t="s">
        <v>76</v>
      </c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9"/>
      <c r="Z57" s="86" t="s">
        <v>77</v>
      </c>
      <c r="AA57" s="86"/>
      <c r="AB57" s="86"/>
      <c r="AC57" s="86"/>
      <c r="AD57" s="86"/>
      <c r="AE57" s="103" t="s">
        <v>78</v>
      </c>
      <c r="AF57" s="104"/>
      <c r="AG57" s="104"/>
      <c r="AH57" s="104"/>
      <c r="AI57" s="104"/>
      <c r="AJ57" s="104"/>
      <c r="AK57" s="104"/>
      <c r="AL57" s="104"/>
      <c r="AM57" s="104"/>
      <c r="AN57" s="105"/>
      <c r="AO57" s="75">
        <v>58802582</v>
      </c>
      <c r="AP57" s="75"/>
      <c r="AQ57" s="75"/>
      <c r="AR57" s="75"/>
      <c r="AS57" s="75"/>
      <c r="AT57" s="75"/>
      <c r="AU57" s="75"/>
      <c r="AV57" s="75"/>
      <c r="AW57" s="75">
        <v>700000</v>
      </c>
      <c r="AX57" s="75"/>
      <c r="AY57" s="75"/>
      <c r="AZ57" s="75"/>
      <c r="BA57" s="75"/>
      <c r="BB57" s="75"/>
      <c r="BC57" s="75"/>
      <c r="BD57" s="75"/>
      <c r="BE57" s="75">
        <f>AO57+AW57</f>
        <v>59502582</v>
      </c>
      <c r="BF57" s="75"/>
      <c r="BG57" s="75"/>
      <c r="BH57" s="75"/>
      <c r="BI57" s="75"/>
      <c r="BJ57" s="75"/>
      <c r="BK57" s="75"/>
      <c r="BL57" s="75"/>
    </row>
    <row r="58" spans="1:79" s="1" customFormat="1" ht="12.75" customHeight="1" x14ac:dyDescent="0.2">
      <c r="A58" s="91">
        <v>0</v>
      </c>
      <c r="B58" s="91"/>
      <c r="C58" s="91"/>
      <c r="D58" s="91"/>
      <c r="E58" s="91"/>
      <c r="F58" s="91"/>
      <c r="G58" s="107" t="s">
        <v>79</v>
      </c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9"/>
      <c r="Z58" s="100" t="s">
        <v>80</v>
      </c>
      <c r="AA58" s="100"/>
      <c r="AB58" s="100"/>
      <c r="AC58" s="100"/>
      <c r="AD58" s="100"/>
      <c r="AE58" s="103" t="s">
        <v>81</v>
      </c>
      <c r="AF58" s="104"/>
      <c r="AG58" s="104"/>
      <c r="AH58" s="104"/>
      <c r="AI58" s="104"/>
      <c r="AJ58" s="104"/>
      <c r="AK58" s="104"/>
      <c r="AL58" s="104"/>
      <c r="AM58" s="104"/>
      <c r="AN58" s="105"/>
      <c r="AO58" s="106" t="s">
        <v>82</v>
      </c>
      <c r="AP58" s="106"/>
      <c r="AQ58" s="106"/>
      <c r="AR58" s="106"/>
      <c r="AS58" s="106"/>
      <c r="AT58" s="106"/>
      <c r="AU58" s="106"/>
      <c r="AV58" s="106"/>
      <c r="AW58" s="95"/>
      <c r="AX58" s="95"/>
      <c r="AY58" s="95"/>
      <c r="AZ58" s="95"/>
      <c r="BA58" s="95"/>
      <c r="BB58" s="95"/>
      <c r="BC58" s="95"/>
      <c r="BD58" s="95"/>
      <c r="BE58" s="95">
        <f>AO58+AW58</f>
        <v>149</v>
      </c>
      <c r="BF58" s="95"/>
      <c r="BG58" s="95"/>
      <c r="BH58" s="95"/>
      <c r="BI58" s="95"/>
      <c r="BJ58" s="95"/>
      <c r="BK58" s="95"/>
      <c r="BL58" s="95"/>
    </row>
    <row r="59" spans="1:79" s="1" customFormat="1" ht="12.75" customHeight="1" x14ac:dyDescent="0.2">
      <c r="A59" s="91">
        <v>0</v>
      </c>
      <c r="B59" s="91"/>
      <c r="C59" s="91"/>
      <c r="D59" s="91"/>
      <c r="E59" s="91"/>
      <c r="F59" s="91"/>
      <c r="G59" s="107" t="s">
        <v>83</v>
      </c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9"/>
      <c r="Z59" s="100" t="s">
        <v>80</v>
      </c>
      <c r="AA59" s="100"/>
      <c r="AB59" s="100"/>
      <c r="AC59" s="100"/>
      <c r="AD59" s="100"/>
      <c r="AE59" s="103" t="s">
        <v>84</v>
      </c>
      <c r="AF59" s="104"/>
      <c r="AG59" s="104"/>
      <c r="AH59" s="104"/>
      <c r="AI59" s="104"/>
      <c r="AJ59" s="104"/>
      <c r="AK59" s="104"/>
      <c r="AL59" s="104"/>
      <c r="AM59" s="104"/>
      <c r="AN59" s="105"/>
      <c r="AO59" s="106" t="s">
        <v>85</v>
      </c>
      <c r="AP59" s="106"/>
      <c r="AQ59" s="106"/>
      <c r="AR59" s="106"/>
      <c r="AS59" s="106"/>
      <c r="AT59" s="106"/>
      <c r="AU59" s="106"/>
      <c r="AV59" s="106"/>
      <c r="AW59" s="95"/>
      <c r="AX59" s="95"/>
      <c r="AY59" s="95"/>
      <c r="AZ59" s="95"/>
      <c r="BA59" s="95"/>
      <c r="BB59" s="95"/>
      <c r="BC59" s="95"/>
      <c r="BD59" s="95"/>
      <c r="BE59" s="95">
        <f>AO59+AW59</f>
        <v>136</v>
      </c>
      <c r="BF59" s="95"/>
      <c r="BG59" s="95"/>
      <c r="BH59" s="95"/>
      <c r="BI59" s="95"/>
      <c r="BJ59" s="95"/>
      <c r="BK59" s="95"/>
      <c r="BL59" s="95"/>
    </row>
    <row r="60" spans="1:79" ht="18.75" customHeight="1" x14ac:dyDescent="0.2">
      <c r="A60" s="68">
        <v>0</v>
      </c>
      <c r="B60" s="68"/>
      <c r="C60" s="68"/>
      <c r="D60" s="68"/>
      <c r="E60" s="68"/>
      <c r="F60" s="68"/>
      <c r="G60" s="97" t="s">
        <v>86</v>
      </c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9"/>
      <c r="Z60" s="86"/>
      <c r="AA60" s="86"/>
      <c r="AB60" s="86"/>
      <c r="AC60" s="86"/>
      <c r="AD60" s="86"/>
      <c r="AE60" s="103"/>
      <c r="AF60" s="104"/>
      <c r="AG60" s="104"/>
      <c r="AH60" s="104"/>
      <c r="AI60" s="104"/>
      <c r="AJ60" s="104"/>
      <c r="AK60" s="104"/>
      <c r="AL60" s="104"/>
      <c r="AM60" s="104"/>
      <c r="AN60" s="10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</row>
    <row r="61" spans="1:79" ht="25.5" customHeight="1" x14ac:dyDescent="0.2">
      <c r="A61" s="68">
        <v>0</v>
      </c>
      <c r="B61" s="68"/>
      <c r="C61" s="68"/>
      <c r="D61" s="68"/>
      <c r="E61" s="68"/>
      <c r="F61" s="68"/>
      <c r="G61" s="107" t="s">
        <v>87</v>
      </c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9"/>
      <c r="Z61" s="106" t="s">
        <v>80</v>
      </c>
      <c r="AA61" s="106"/>
      <c r="AB61" s="106"/>
      <c r="AC61" s="106"/>
      <c r="AD61" s="106"/>
      <c r="AE61" s="103" t="s">
        <v>88</v>
      </c>
      <c r="AF61" s="104"/>
      <c r="AG61" s="104"/>
      <c r="AH61" s="104"/>
      <c r="AI61" s="104"/>
      <c r="AJ61" s="104"/>
      <c r="AK61" s="104"/>
      <c r="AL61" s="104"/>
      <c r="AM61" s="104"/>
      <c r="AN61" s="105"/>
      <c r="AO61" s="106">
        <v>40560</v>
      </c>
      <c r="AP61" s="106"/>
      <c r="AQ61" s="106"/>
      <c r="AR61" s="106"/>
      <c r="AS61" s="106"/>
      <c r="AT61" s="106"/>
      <c r="AU61" s="106"/>
      <c r="AV61" s="106"/>
      <c r="AW61" s="95"/>
      <c r="AX61" s="95"/>
      <c r="AY61" s="95"/>
      <c r="AZ61" s="95"/>
      <c r="BA61" s="95"/>
      <c r="BB61" s="95"/>
      <c r="BC61" s="95"/>
      <c r="BD61" s="95"/>
      <c r="BE61" s="106">
        <f>AO61+AW61</f>
        <v>40560</v>
      </c>
      <c r="BF61" s="106"/>
      <c r="BG61" s="106"/>
      <c r="BH61" s="106"/>
      <c r="BI61" s="106"/>
      <c r="BJ61" s="106"/>
      <c r="BK61" s="106"/>
      <c r="BL61" s="106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</row>
    <row r="62" spans="1:79" ht="25.5" customHeight="1" x14ac:dyDescent="0.2">
      <c r="A62" s="68">
        <v>0</v>
      </c>
      <c r="B62" s="68"/>
      <c r="C62" s="68"/>
      <c r="D62" s="68"/>
      <c r="E62" s="68"/>
      <c r="F62" s="68"/>
      <c r="G62" s="107" t="s">
        <v>89</v>
      </c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9"/>
      <c r="Z62" s="110" t="s">
        <v>80</v>
      </c>
      <c r="AA62" s="110"/>
      <c r="AB62" s="110"/>
      <c r="AC62" s="110"/>
      <c r="AD62" s="110"/>
      <c r="AE62" s="103" t="s">
        <v>88</v>
      </c>
      <c r="AF62" s="104"/>
      <c r="AG62" s="104"/>
      <c r="AH62" s="104"/>
      <c r="AI62" s="104"/>
      <c r="AJ62" s="104"/>
      <c r="AK62" s="104"/>
      <c r="AL62" s="104"/>
      <c r="AM62" s="104"/>
      <c r="AN62" s="105"/>
      <c r="AO62" s="110">
        <v>765</v>
      </c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 t="s">
        <v>90</v>
      </c>
      <c r="BF62" s="110"/>
      <c r="BG62" s="110"/>
      <c r="BH62" s="110"/>
      <c r="BI62" s="110"/>
      <c r="BJ62" s="110"/>
      <c r="BK62" s="110"/>
      <c r="BL62" s="110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</row>
    <row r="63" spans="1:79" ht="25.5" customHeight="1" x14ac:dyDescent="0.2">
      <c r="A63" s="68">
        <v>0</v>
      </c>
      <c r="B63" s="68"/>
      <c r="C63" s="68"/>
      <c r="D63" s="68"/>
      <c r="E63" s="68"/>
      <c r="F63" s="68"/>
      <c r="G63" s="107" t="s">
        <v>91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110" t="s">
        <v>80</v>
      </c>
      <c r="AA63" s="110"/>
      <c r="AB63" s="110"/>
      <c r="AC63" s="110"/>
      <c r="AD63" s="110"/>
      <c r="AE63" s="103" t="s">
        <v>88</v>
      </c>
      <c r="AF63" s="104"/>
      <c r="AG63" s="104"/>
      <c r="AH63" s="104"/>
      <c r="AI63" s="104"/>
      <c r="AJ63" s="104"/>
      <c r="AK63" s="104"/>
      <c r="AL63" s="104"/>
      <c r="AM63" s="104"/>
      <c r="AN63" s="105"/>
      <c r="AO63" s="110" t="s">
        <v>92</v>
      </c>
      <c r="AP63" s="110"/>
      <c r="AQ63" s="110"/>
      <c r="AR63" s="110"/>
      <c r="AS63" s="110"/>
      <c r="AT63" s="110"/>
      <c r="AU63" s="110"/>
      <c r="AV63" s="110"/>
      <c r="AW63" s="110" t="s">
        <v>92</v>
      </c>
      <c r="AX63" s="110"/>
      <c r="AY63" s="110"/>
      <c r="AZ63" s="110"/>
      <c r="BA63" s="110"/>
      <c r="BB63" s="110"/>
      <c r="BC63" s="110"/>
      <c r="BD63" s="110"/>
      <c r="BE63" s="110" t="s">
        <v>92</v>
      </c>
      <c r="BF63" s="110"/>
      <c r="BG63" s="110"/>
      <c r="BH63" s="110"/>
      <c r="BI63" s="110"/>
      <c r="BJ63" s="110"/>
      <c r="BK63" s="110"/>
      <c r="BL63" s="110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</row>
    <row r="64" spans="1:79" ht="18.75" customHeight="1" x14ac:dyDescent="0.2">
      <c r="A64" s="68">
        <v>0</v>
      </c>
      <c r="B64" s="68"/>
      <c r="C64" s="68"/>
      <c r="D64" s="68"/>
      <c r="E64" s="68"/>
      <c r="F64" s="68"/>
      <c r="G64" s="97" t="s">
        <v>93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10"/>
      <c r="AA64" s="110"/>
      <c r="AB64" s="110"/>
      <c r="AC64" s="110"/>
      <c r="AD64" s="110"/>
      <c r="AE64" s="103"/>
      <c r="AF64" s="104"/>
      <c r="AG64" s="104"/>
      <c r="AH64" s="104"/>
      <c r="AI64" s="104"/>
      <c r="AJ64" s="104"/>
      <c r="AK64" s="104"/>
      <c r="AL64" s="104"/>
      <c r="AM64" s="104"/>
      <c r="AN64" s="10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</row>
    <row r="65" spans="1:79" ht="25.5" customHeight="1" x14ac:dyDescent="0.2">
      <c r="A65" s="68">
        <v>0</v>
      </c>
      <c r="B65" s="68"/>
      <c r="C65" s="68"/>
      <c r="D65" s="68"/>
      <c r="E65" s="68"/>
      <c r="F65" s="68"/>
      <c r="G65" s="107" t="s">
        <v>94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03" t="s">
        <v>80</v>
      </c>
      <c r="AA65" s="104"/>
      <c r="AB65" s="104"/>
      <c r="AC65" s="104"/>
      <c r="AD65" s="105"/>
      <c r="AE65" s="103" t="s">
        <v>95</v>
      </c>
      <c r="AF65" s="104"/>
      <c r="AG65" s="104"/>
      <c r="AH65" s="104"/>
      <c r="AI65" s="104"/>
      <c r="AJ65" s="104"/>
      <c r="AK65" s="104"/>
      <c r="AL65" s="104"/>
      <c r="AM65" s="104"/>
      <c r="AN65" s="17"/>
      <c r="AO65" s="110" t="s">
        <v>96</v>
      </c>
      <c r="AP65" s="110"/>
      <c r="AQ65" s="110"/>
      <c r="AR65" s="110"/>
      <c r="AS65" s="110"/>
      <c r="AT65" s="110"/>
      <c r="AU65" s="110"/>
      <c r="AV65" s="110"/>
      <c r="AW65" s="75">
        <v>0</v>
      </c>
      <c r="AX65" s="75"/>
      <c r="AY65" s="75"/>
      <c r="AZ65" s="75"/>
      <c r="BA65" s="75"/>
      <c r="BB65" s="75"/>
      <c r="BC65" s="75"/>
      <c r="BD65" s="75"/>
      <c r="BE65" s="110">
        <f>AO65+AW65</f>
        <v>298</v>
      </c>
      <c r="BF65" s="110"/>
      <c r="BG65" s="110"/>
      <c r="BH65" s="110"/>
      <c r="BI65" s="110"/>
      <c r="BJ65" s="110"/>
      <c r="BK65" s="110"/>
      <c r="BL65" s="110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</row>
    <row r="66" spans="1:79" ht="25.5" customHeight="1" x14ac:dyDescent="0.2">
      <c r="A66" s="68">
        <v>0</v>
      </c>
      <c r="B66" s="68"/>
      <c r="C66" s="68"/>
      <c r="D66" s="68"/>
      <c r="E66" s="68"/>
      <c r="F66" s="68"/>
      <c r="G66" s="107" t="s">
        <v>97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103" t="s">
        <v>77</v>
      </c>
      <c r="AA66" s="104"/>
      <c r="AB66" s="104"/>
      <c r="AC66" s="104"/>
      <c r="AD66" s="105"/>
      <c r="AE66" s="103" t="s">
        <v>95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 t="s">
        <v>98</v>
      </c>
      <c r="AP66" s="106"/>
      <c r="AQ66" s="106"/>
      <c r="AR66" s="106"/>
      <c r="AS66" s="106"/>
      <c r="AT66" s="106"/>
      <c r="AU66" s="106"/>
      <c r="AV66" s="106"/>
      <c r="AW66" s="95"/>
      <c r="AX66" s="95"/>
      <c r="AY66" s="95"/>
      <c r="AZ66" s="95"/>
      <c r="BA66" s="95"/>
      <c r="BB66" s="95"/>
      <c r="BC66" s="95"/>
      <c r="BD66" s="95"/>
      <c r="BE66" s="106">
        <f>AO66+AW66</f>
        <v>6</v>
      </c>
      <c r="BF66" s="106"/>
      <c r="BG66" s="106"/>
      <c r="BH66" s="106"/>
      <c r="BI66" s="106"/>
      <c r="BJ66" s="106"/>
      <c r="BK66" s="106"/>
      <c r="BL66" s="106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</row>
    <row r="67" spans="1:79" ht="25.5" customHeight="1" x14ac:dyDescent="0.2">
      <c r="A67" s="68">
        <v>0</v>
      </c>
      <c r="B67" s="68"/>
      <c r="C67" s="68"/>
      <c r="D67" s="68"/>
      <c r="E67" s="68"/>
      <c r="F67" s="68"/>
      <c r="G67" s="107" t="s">
        <v>99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03" t="s">
        <v>77</v>
      </c>
      <c r="AA67" s="104"/>
      <c r="AB67" s="104"/>
      <c r="AC67" s="104"/>
      <c r="AD67" s="105"/>
      <c r="AE67" s="103" t="s">
        <v>95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106" t="s">
        <v>100</v>
      </c>
      <c r="AP67" s="106"/>
      <c r="AQ67" s="106"/>
      <c r="AR67" s="106"/>
      <c r="AS67" s="106"/>
      <c r="AT67" s="106"/>
      <c r="AU67" s="106"/>
      <c r="AV67" s="106"/>
      <c r="AW67" s="106" t="s">
        <v>101</v>
      </c>
      <c r="AX67" s="106"/>
      <c r="AY67" s="106"/>
      <c r="AZ67" s="106"/>
      <c r="BA67" s="106"/>
      <c r="BB67" s="106"/>
      <c r="BC67" s="106"/>
      <c r="BD67" s="106"/>
      <c r="BE67" s="106" t="s">
        <v>101</v>
      </c>
      <c r="BF67" s="106"/>
      <c r="BG67" s="106"/>
      <c r="BH67" s="106"/>
      <c r="BI67" s="106"/>
      <c r="BJ67" s="106"/>
      <c r="BK67" s="106"/>
      <c r="BL67" s="106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</row>
    <row r="68" spans="1:79" ht="15" customHeight="1" x14ac:dyDescent="0.2">
      <c r="A68" s="68">
        <v>0</v>
      </c>
      <c r="B68" s="68"/>
      <c r="C68" s="68"/>
      <c r="D68" s="68"/>
      <c r="E68" s="68"/>
      <c r="F68" s="68"/>
      <c r="G68" s="97" t="s">
        <v>102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06" t="s">
        <v>103</v>
      </c>
      <c r="AA68" s="106"/>
      <c r="AB68" s="106"/>
      <c r="AC68" s="106"/>
      <c r="AD68" s="106"/>
      <c r="AE68" s="111" t="s">
        <v>103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</row>
    <row r="69" spans="1:79" ht="32.25" customHeight="1" x14ac:dyDescent="0.2">
      <c r="A69" s="82">
        <v>0</v>
      </c>
      <c r="B69" s="83"/>
      <c r="C69" s="83"/>
      <c r="D69" s="83"/>
      <c r="E69" s="83"/>
      <c r="F69" s="84"/>
      <c r="G69" s="107" t="s">
        <v>104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3" t="s">
        <v>105</v>
      </c>
      <c r="AA69" s="104"/>
      <c r="AB69" s="104"/>
      <c r="AC69" s="104"/>
      <c r="AD69" s="105"/>
      <c r="AE69" s="103" t="s">
        <v>106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114">
        <v>100</v>
      </c>
      <c r="AP69" s="115"/>
      <c r="AQ69" s="115"/>
      <c r="AR69" s="115"/>
      <c r="AS69" s="115"/>
      <c r="AT69" s="115"/>
      <c r="AU69" s="115"/>
      <c r="AV69" s="116"/>
      <c r="AW69" s="87"/>
      <c r="AX69" s="88"/>
      <c r="AY69" s="88"/>
      <c r="AZ69" s="88"/>
      <c r="BA69" s="88"/>
      <c r="BB69" s="88"/>
      <c r="BC69" s="88"/>
      <c r="BD69" s="89"/>
      <c r="BE69" s="103" t="s">
        <v>107</v>
      </c>
      <c r="BF69" s="104"/>
      <c r="BG69" s="104"/>
      <c r="BH69" s="104"/>
      <c r="BI69" s="104"/>
      <c r="BJ69" s="104"/>
      <c r="BK69" s="104"/>
      <c r="BL69" s="105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</row>
    <row r="70" spans="1:79" ht="25.5" customHeight="1" x14ac:dyDescent="0.2">
      <c r="A70" s="68">
        <v>0</v>
      </c>
      <c r="B70" s="68"/>
      <c r="C70" s="68"/>
      <c r="D70" s="68"/>
      <c r="E70" s="68"/>
      <c r="F70" s="68"/>
      <c r="G70" s="107" t="s">
        <v>108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03" t="s">
        <v>105</v>
      </c>
      <c r="AA70" s="104"/>
      <c r="AB70" s="104"/>
      <c r="AC70" s="104"/>
      <c r="AD70" s="105"/>
      <c r="AE70" s="103" t="s">
        <v>95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106" t="s">
        <v>100</v>
      </c>
      <c r="AP70" s="106"/>
      <c r="AQ70" s="106"/>
      <c r="AR70" s="106"/>
      <c r="AS70" s="106"/>
      <c r="AT70" s="106"/>
      <c r="AU70" s="106"/>
      <c r="AV70" s="106"/>
      <c r="AW70" s="95">
        <v>100</v>
      </c>
      <c r="AX70" s="95"/>
      <c r="AY70" s="95"/>
      <c r="AZ70" s="95"/>
      <c r="BA70" s="95"/>
      <c r="BB70" s="95"/>
      <c r="BC70" s="95"/>
      <c r="BD70" s="95"/>
      <c r="BE70" s="106" t="s">
        <v>107</v>
      </c>
      <c r="BF70" s="106"/>
      <c r="BG70" s="106"/>
      <c r="BH70" s="106"/>
      <c r="BI70" s="106"/>
      <c r="BJ70" s="106"/>
      <c r="BK70" s="106"/>
      <c r="BL70" s="106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</row>
    <row r="71" spans="1:79" ht="12.75" hidden="1" customHeight="1" x14ac:dyDescent="0.2">
      <c r="A71" s="32"/>
      <c r="B71" s="32"/>
      <c r="C71" s="32"/>
      <c r="D71" s="32"/>
      <c r="E71" s="32"/>
      <c r="F71" s="32"/>
      <c r="G71" s="33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40"/>
      <c r="X71" s="40"/>
      <c r="Y71" s="40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21"/>
      <c r="AO71" s="21"/>
      <c r="AP71" s="21"/>
      <c r="AQ71" s="21"/>
      <c r="AR71" s="21"/>
      <c r="AS71" s="21"/>
    </row>
    <row r="72" spans="1:79" ht="30.75" customHeight="1" x14ac:dyDescent="0.2">
      <c r="A72" s="117" t="s">
        <v>109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42"/>
      <c r="AO72" s="45" t="s">
        <v>110</v>
      </c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</row>
    <row r="73" spans="1:79" x14ac:dyDescent="0.2">
      <c r="W73" s="118" t="s">
        <v>111</v>
      </c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O73" s="119" t="s">
        <v>112</v>
      </c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</row>
    <row r="74" spans="1:79" ht="15.75" customHeight="1" x14ac:dyDescent="0.2">
      <c r="A74" s="120" t="s">
        <v>113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</row>
    <row r="75" spans="1:79" ht="3" customHeight="1" x14ac:dyDescent="0.2"/>
    <row r="76" spans="1:79" ht="15.75" customHeight="1" x14ac:dyDescent="0.2">
      <c r="A76" s="117" t="s">
        <v>114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42"/>
      <c r="AO76" s="45" t="s">
        <v>115</v>
      </c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</row>
    <row r="77" spans="1:79" x14ac:dyDescent="0.2">
      <c r="W77" s="118" t="s">
        <v>111</v>
      </c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O77" s="119" t="s">
        <v>112</v>
      </c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</row>
    <row r="79" spans="1:79" ht="10.5" customHeight="1" x14ac:dyDescent="0.2">
      <c r="A79" s="21"/>
      <c r="B79" s="21"/>
      <c r="C79" s="21"/>
      <c r="D79" s="21"/>
      <c r="E79" s="21"/>
      <c r="F79" s="21"/>
      <c r="G79" s="33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</row>
    <row r="80" spans="1:79" ht="15.75" hidden="1" customHeight="1" x14ac:dyDescent="0.2">
      <c r="A80" s="35"/>
      <c r="B80" s="35"/>
      <c r="C80" s="35"/>
      <c r="D80" s="35"/>
      <c r="E80" s="35"/>
      <c r="F80" s="35"/>
      <c r="G80" s="33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2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</row>
    <row r="81" spans="1:59" hidden="1" x14ac:dyDescent="0.2">
      <c r="G81" s="33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ht="12" hidden="1" customHeight="1" x14ac:dyDescent="0.2">
      <c r="A82" s="36"/>
      <c r="B82" s="36"/>
      <c r="C82" s="36"/>
      <c r="D82" s="36"/>
      <c r="E82" s="36"/>
      <c r="F82" s="36"/>
      <c r="G82" s="33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59" hidden="1" x14ac:dyDescent="0.2">
      <c r="A83" s="37"/>
      <c r="B83" s="37"/>
      <c r="C83" s="37"/>
      <c r="D83" s="37"/>
      <c r="E83" s="37"/>
      <c r="F83" s="37"/>
      <c r="G83" s="33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59" hidden="1" x14ac:dyDescent="0.2">
      <c r="G84" s="33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59" hidden="1" x14ac:dyDescent="0.2"/>
    <row r="86" spans="1:59" hidden="1" x14ac:dyDescent="0.2"/>
    <row r="87" spans="1:59" ht="15.75" hidden="1" x14ac:dyDescent="0.2"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41"/>
      <c r="X87" s="41"/>
      <c r="Y87" s="41"/>
    </row>
    <row r="88" spans="1:59" hidden="1" x14ac:dyDescent="0.2">
      <c r="W88" s="37"/>
      <c r="X88" s="37"/>
      <c r="Y88" s="37"/>
    </row>
    <row r="89" spans="1:59" hidden="1" x14ac:dyDescent="0.2"/>
    <row r="90" spans="1:59" hidden="1" x14ac:dyDescent="0.2"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59" hidden="1" x14ac:dyDescent="0.2"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</row>
    <row r="92" spans="1:59" hidden="1" x14ac:dyDescent="0.2"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59" ht="15.75" hidden="1" x14ac:dyDescent="0.2"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41"/>
      <c r="X93" s="41"/>
      <c r="Y93" s="41"/>
    </row>
    <row r="94" spans="1:59" hidden="1" x14ac:dyDescent="0.2">
      <c r="W94" s="37"/>
      <c r="X94" s="37"/>
      <c r="Y94" s="37"/>
    </row>
    <row r="95" spans="1:59" hidden="1" x14ac:dyDescent="0.2">
      <c r="G95" s="36"/>
      <c r="H95" s="36"/>
    </row>
    <row r="96" spans="1:59" hidden="1" x14ac:dyDescent="0.2">
      <c r="G96" s="37"/>
      <c r="H96" s="37"/>
      <c r="I96" s="39"/>
      <c r="J96" s="39"/>
      <c r="K96" s="39"/>
      <c r="L96" s="39"/>
      <c r="M96" s="39"/>
      <c r="N96" s="39"/>
      <c r="O96" s="39"/>
      <c r="P96" s="39"/>
      <c r="Q96" s="39"/>
    </row>
    <row r="97" spans="53:71" hidden="1" x14ac:dyDescent="0.2"/>
    <row r="98" spans="53:71" hidden="1" x14ac:dyDescent="0.2"/>
    <row r="99" spans="53:71" hidden="1" x14ac:dyDescent="0.2"/>
    <row r="100" spans="53:71" hidden="1" x14ac:dyDescent="0.2"/>
    <row r="101" spans="53:71" hidden="1" x14ac:dyDescent="0.2"/>
    <row r="102" spans="53:71" hidden="1" x14ac:dyDescent="0.2"/>
    <row r="103" spans="53:71" hidden="1" x14ac:dyDescent="0.2"/>
    <row r="104" spans="53:71" hidden="1" x14ac:dyDescent="0.2"/>
    <row r="105" spans="53:71" hidden="1" x14ac:dyDescent="0.2"/>
    <row r="106" spans="53:71" hidden="1" x14ac:dyDescent="0.2"/>
    <row r="107" spans="53:71" hidden="1" x14ac:dyDescent="0.2"/>
    <row r="108" spans="53:71" hidden="1" x14ac:dyDescent="0.2"/>
    <row r="109" spans="53:71" hidden="1" x14ac:dyDescent="0.2"/>
    <row r="112" spans="53:71" x14ac:dyDescent="0.2">
      <c r="BA112" s="119"/>
      <c r="BB112" s="119"/>
      <c r="BC112" s="119"/>
      <c r="BD112" s="119"/>
      <c r="BE112" s="119"/>
      <c r="BF112" s="119"/>
      <c r="BG112" s="119"/>
      <c r="BH112" s="119"/>
      <c r="BI112" s="119"/>
      <c r="BJ112" s="119"/>
      <c r="BK112" s="119"/>
      <c r="BL112" s="119"/>
      <c r="BM112" s="119"/>
      <c r="BN112" s="119"/>
      <c r="BO112" s="119"/>
      <c r="BP112" s="119"/>
      <c r="BQ112" s="119"/>
      <c r="BR112" s="119"/>
      <c r="BS112" s="119"/>
    </row>
  </sheetData>
  <mergeCells count="252">
    <mergeCell ref="AR47:AY48"/>
    <mergeCell ref="D47:AA48"/>
    <mergeCell ref="A47:C48"/>
    <mergeCell ref="A44:C44"/>
    <mergeCell ref="D44:AB44"/>
    <mergeCell ref="AC44:AJ44"/>
    <mergeCell ref="AK44:AR44"/>
    <mergeCell ref="AO80:BG80"/>
    <mergeCell ref="AO81:BG81"/>
    <mergeCell ref="BA112:BS112"/>
    <mergeCell ref="AC39:AJ40"/>
    <mergeCell ref="AK39:AR40"/>
    <mergeCell ref="AS39:AZ40"/>
    <mergeCell ref="BE70:BL70"/>
    <mergeCell ref="AW70:BD70"/>
    <mergeCell ref="BE68:BL68"/>
    <mergeCell ref="BE69:BL69"/>
    <mergeCell ref="A74:K74"/>
    <mergeCell ref="A76:V76"/>
    <mergeCell ref="W76:AM76"/>
    <mergeCell ref="AO76:BG76"/>
    <mergeCell ref="W77:AM77"/>
    <mergeCell ref="AO77:BG77"/>
    <mergeCell ref="A72:V72"/>
    <mergeCell ref="W72:AM72"/>
    <mergeCell ref="AO72:BG72"/>
    <mergeCell ref="W73:AM73"/>
    <mergeCell ref="AO73:BG73"/>
    <mergeCell ref="A70:F70"/>
    <mergeCell ref="G70:Y70"/>
    <mergeCell ref="Z70:AD70"/>
    <mergeCell ref="AE70:AN70"/>
    <mergeCell ref="AO70:AV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M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A54:F54"/>
    <mergeCell ref="G54:Y54"/>
    <mergeCell ref="Z54:AD54"/>
    <mergeCell ref="AE54:AN54"/>
    <mergeCell ref="AO54:AV54"/>
    <mergeCell ref="AW54:BD54"/>
    <mergeCell ref="A52:BL52"/>
    <mergeCell ref="A53:F53"/>
    <mergeCell ref="G53:Y53"/>
    <mergeCell ref="Z53:AD53"/>
    <mergeCell ref="AE53:AN53"/>
    <mergeCell ref="AO53:AV53"/>
    <mergeCell ref="AW53:BD53"/>
    <mergeCell ref="BE53:BL53"/>
    <mergeCell ref="A50:C50"/>
    <mergeCell ref="D50:AA50"/>
    <mergeCell ref="AB50:AI50"/>
    <mergeCell ref="AJ50:AQ50"/>
    <mergeCell ref="AR50:AY50"/>
    <mergeCell ref="A51:C51"/>
    <mergeCell ref="D51:AA51"/>
    <mergeCell ref="AB51:AI51"/>
    <mergeCell ref="AJ51:AQ51"/>
    <mergeCell ref="AR51:AY51"/>
    <mergeCell ref="A46:AY46"/>
    <mergeCell ref="A49:C49"/>
    <mergeCell ref="D49:AA49"/>
    <mergeCell ref="AB49:AI49"/>
    <mergeCell ref="AJ49:AQ49"/>
    <mergeCell ref="AR49:AY49"/>
    <mergeCell ref="AB47:AI48"/>
    <mergeCell ref="AJ47:AQ48"/>
    <mergeCell ref="AS44:AZ44"/>
    <mergeCell ref="A45:BL45"/>
    <mergeCell ref="A42:C42"/>
    <mergeCell ref="D42:AB42"/>
    <mergeCell ref="AC42:AJ42"/>
    <mergeCell ref="AK42:AR42"/>
    <mergeCell ref="AS42:AZ42"/>
    <mergeCell ref="A43:C43"/>
    <mergeCell ref="D43:AB43"/>
    <mergeCell ref="AC43:AJ43"/>
    <mergeCell ref="AK43:AR43"/>
    <mergeCell ref="AS43:AZ43"/>
    <mergeCell ref="A36:F36"/>
    <mergeCell ref="G36:BL36"/>
    <mergeCell ref="A37:AZ37"/>
    <mergeCell ref="A38:BL38"/>
    <mergeCell ref="A41:C41"/>
    <mergeCell ref="D41:AB41"/>
    <mergeCell ref="AC41:AJ41"/>
    <mergeCell ref="AK41:AR41"/>
    <mergeCell ref="AS41:AZ41"/>
    <mergeCell ref="A39:C40"/>
    <mergeCell ref="A32:BL32"/>
    <mergeCell ref="A33:F33"/>
    <mergeCell ref="G33:BL33"/>
    <mergeCell ref="A34:F34"/>
    <mergeCell ref="G34:BL34"/>
    <mergeCell ref="A35:F35"/>
    <mergeCell ref="G35:BL35"/>
    <mergeCell ref="D39:AB40"/>
    <mergeCell ref="A28:F28"/>
    <mergeCell ref="G28:BL28"/>
    <mergeCell ref="A29:F29"/>
    <mergeCell ref="G29:BL29"/>
    <mergeCell ref="A30:BL30"/>
    <mergeCell ref="A31:BL31"/>
    <mergeCell ref="A23:BL23"/>
    <mergeCell ref="A24:BL24"/>
    <mergeCell ref="A25:BL25"/>
    <mergeCell ref="A26:F26"/>
    <mergeCell ref="G26:BL26"/>
    <mergeCell ref="A27:F27"/>
    <mergeCell ref="G27:BL27"/>
    <mergeCell ref="A20:T20"/>
    <mergeCell ref="U20:AD20"/>
    <mergeCell ref="AE20:AR20"/>
    <mergeCell ref="AS20:BC20"/>
    <mergeCell ref="BD20:BL20"/>
    <mergeCell ref="A21:H21"/>
    <mergeCell ref="I21:S21"/>
    <mergeCell ref="T21:W2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B13:L13"/>
    <mergeCell ref="N13:AS13"/>
    <mergeCell ref="AU13:BB13"/>
    <mergeCell ref="B14:L14"/>
    <mergeCell ref="N14:AS14"/>
    <mergeCell ref="AU14:BB14"/>
    <mergeCell ref="AO7:AU7"/>
    <mergeCell ref="AW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</mergeCells>
  <conditionalFormatting sqref="D43">
    <cfRule type="cellIs" dxfId="7" priority="1" stopIfTrue="1" operator="equal">
      <formula>$D41</formula>
    </cfRule>
  </conditionalFormatting>
  <conditionalFormatting sqref="D44">
    <cfRule type="cellIs" dxfId="6" priority="16" stopIfTrue="1" operator="equal">
      <formula>#REF!</formula>
    </cfRule>
  </conditionalFormatting>
  <conditionalFormatting sqref="G71">
    <cfRule type="cellIs" dxfId="5" priority="7" stopIfTrue="1" operator="equal">
      <formula>#REF!</formula>
    </cfRule>
  </conditionalFormatting>
  <conditionalFormatting sqref="G79">
    <cfRule type="cellIs" dxfId="4" priority="6" stopIfTrue="1" operator="equal">
      <formula>#REF!</formula>
    </cfRule>
  </conditionalFormatting>
  <conditionalFormatting sqref="G81">
    <cfRule type="cellIs" dxfId="3" priority="5" stopIfTrue="1" operator="equal">
      <formula>#REF!</formula>
    </cfRule>
  </conditionalFormatting>
  <conditionalFormatting sqref="G83">
    <cfRule type="cellIs" dxfId="2" priority="4" stopIfTrue="1" operator="equal">
      <formula>#REF!</formula>
    </cfRule>
  </conditionalFormatting>
  <conditionalFormatting sqref="A56:F71">
    <cfRule type="cellIs" dxfId="1" priority="8" stopIfTrue="1" operator="equal">
      <formula>0</formula>
    </cfRule>
  </conditionalFormatting>
  <conditionalFormatting sqref="G84 G82 G80">
    <cfRule type="cellIs" dxfId="0" priority="2" stopIfTrue="1" operator="equal">
      <formula>$G79</formula>
    </cfRule>
  </conditionalFormatting>
  <pageMargins left="0.32" right="0.33" top="0.39370078740157499" bottom="0.39370078740157499" header="0" footer="0"/>
  <pageSetup paperSize="9" scale="78" fitToHeight="5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0810160</vt:lpstr>
      <vt:lpstr>'0810160'!Print_Area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2023-08-08T12:02:42Z</cp:lastPrinted>
  <dcterms:created xsi:type="dcterms:W3CDTF">2016-08-15T09:54:21Z</dcterms:created>
  <dcterms:modified xsi:type="dcterms:W3CDTF">2024-02-29T07:28:05Z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3BD6F5882C8C405889EBED8271486532_12</vt:lpwstr>
  </property>
  <property fmtid="{D5CDD505-2E9C-101B-9397-08002B2CF9AE}" pid="3" name="KSOProductBuildVer">
    <vt:lpwstr>1049-12.2.0.13416</vt:lpwstr>
  </property>
</Properties>
</file>