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5063" sheetId="13" r:id="rId1"/>
  </sheets>
  <definedNames>
    <definedName name="_xlnm.Print_Area" localSheetId="0">'1115063'!$A$1:$BM$92</definedName>
  </definedNames>
  <calcPr calcId="152511" refMode="R1C1"/>
</workbook>
</file>

<file path=xl/calcChain.xml><?xml version="1.0" encoding="utf-8"?>
<calcChain xmlns="http://schemas.openxmlformats.org/spreadsheetml/2006/main">
  <c r="BE79" i="13" l="1"/>
  <c r="BE75" i="13" l="1"/>
  <c r="BE68" i="13"/>
  <c r="AK50" i="13" l="1"/>
  <c r="AJ59" i="13" s="1"/>
  <c r="AC50" i="13"/>
  <c r="AK51" i="13" l="1"/>
  <c r="AJ60" i="13" s="1"/>
  <c r="U22" i="13"/>
  <c r="AB59" i="13" l="1"/>
  <c r="AC51" i="13"/>
  <c r="AB60" i="13" s="1"/>
  <c r="BE78" i="13" l="1"/>
  <c r="AR60" i="13" l="1"/>
  <c r="AR59" i="13"/>
  <c r="AS51" i="13"/>
  <c r="AS50" i="13"/>
</calcChain>
</file>

<file path=xl/sharedStrings.xml><?xml version="1.0" encoding="utf-8"?>
<sst xmlns="http://schemas.openxmlformats.org/spreadsheetml/2006/main" count="158" uniqueCount="121">
  <si>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</si>
  <si>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</si>
  <si>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</si>
  <si>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</si>
  <si>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</si>
  <si>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</si>
  <si>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</si>
  <si>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</si>
  <si>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</si>
  <si>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</si>
  <si>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</si>
  <si>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</si>
  <si>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</si>
  <si>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</si>
  <si>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</si>
  <si>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</si>
  <si>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</si>
  <si>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</si>
  <si>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</si>
  <si>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</si>
  <si>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</si>
  <si>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</si>
  <si>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</si>
  <si>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</si>
  <si>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</si>
  <si>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</si>
  <si>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</si>
  <si>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</si>
  <si>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</si>
  <si>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</si>
  <si>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</si>
  <si>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</si>
  <si>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</si>
  <si>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</si>
  <si>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</si>
  <si>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</si>
  <si>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</si>
  <si>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</si>
  <si>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</si>
  <si>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</si>
  <si>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</si>
  <si>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</si>
  <si>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</si>
  <si>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</si>
  <si>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</si>
  <si>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</si>
  <si>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</si>
  <si>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</si>
  <si>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</si>
  <si>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</si>
  <si>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</si>
  <si>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</si>
  <si>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</si>
  <si>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</si>
  <si>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</si>
  <si>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</si>
  <si>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</si>
  <si>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</si>
  <si>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</si>
  <si>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</si>
  <si>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</si>
  <si>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</si>
  <si>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</si>
  <si>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</si>
  <si>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</si>
  <si>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</si>
  <si>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</si>
  <si>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</si>
  <si>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</si>
  <si>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</si>
  <si>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</si>
  <si>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</si>
  <si>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</si>
  <si>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</si>
  <si>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</si>
  <si>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</si>
  <si>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</si>
  <si>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</si>
  <si>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</si>
  <si>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</si>
  <si>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</si>
  <si>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</si>
  <si>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</si>
  <si>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</si>
  <si>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відсоток захищених статей видатків в структурі загальних обсягів видатків</t>
  </si>
  <si>
    <t>календарний план</t>
  </si>
  <si>
    <t>0810</t>
  </si>
  <si>
    <t xml:space="preserve">          розрахунок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</si>
  <si>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</si>
  <si>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Забезпечення діяльності централізованої бухгалтерії</t>
  </si>
  <si>
    <t>кількість штатних працівників</t>
  </si>
  <si>
    <t>обсяг витрат на оновлення матеріально-технічної бази</t>
  </si>
  <si>
    <t>кількість заходів, які фінансує централізована бухгалтерія</t>
  </si>
  <si>
    <t>середньомісячна кількість звітів на одного працівника</t>
  </si>
  <si>
    <t>динаміка кількості складених кошторисів по проведеним заходам на одного працівника в порівнянні до минулого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</si>
  <si>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</si>
  <si>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1115063</t>
  </si>
  <si>
    <t>5063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</si>
  <si>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</si>
  <si>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</si>
  <si>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</si>
  <si>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</si>
  <si>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</si>
  <si>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Створення належних умов для виконання функцій централізованої бухгалтерії управління.</t>
  </si>
  <si>
    <t>кількість складених кошторисів по проведеним заходам</t>
  </si>
  <si>
    <t>план заходів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</si>
  <si>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</si>
  <si>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</si>
  <si>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грн</t>
  </si>
  <si>
    <t>кількість придбаної техніки</t>
  </si>
  <si>
    <t>од</t>
  </si>
  <si>
    <t>розрахунки до кошториса</t>
  </si>
  <si>
    <t>середні витрати на придбання комп'ютера</t>
  </si>
  <si>
    <t>Василь ГОЛОВАТЮК</t>
  </si>
  <si>
    <t>середньомісячна кількість складених кошторисів на одного працівника</t>
  </si>
  <si>
    <t>2256400000</t>
  </si>
  <si>
    <t>бюджетної програми місцевого бюджету на 2024  рік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</si>
  <si>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</si>
  <si>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  22.01.2024 р.</t>
  </si>
  <si>
    <t>2-а</t>
  </si>
  <si>
    <t xml:space="preserve">  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</si>
</sst>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/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Y95" sqref="Y9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9" t="s">
        <v>35</v>
      </c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77" ht="15.95" customHeight="1" x14ac:dyDescent="0.2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15" hidden="1" customHeight="1" x14ac:dyDescent="0.2">
      <c r="AO3" s="150" t="s">
        <v>77</v>
      </c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</row>
    <row r="4" spans="1:77" ht="18" customHeight="1" x14ac:dyDescent="0.2">
      <c r="AO4" s="151" t="s">
        <v>78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152" t="s">
        <v>20</v>
      </c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</row>
    <row r="6" spans="1:77" ht="7.5" customHeight="1" x14ac:dyDescent="0.2"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</row>
    <row r="7" spans="1:77" ht="12.95" customHeight="1" x14ac:dyDescent="0.2">
      <c r="AO7" s="147" t="s">
        <v>118</v>
      </c>
      <c r="AP7" s="145"/>
      <c r="AQ7" s="145"/>
      <c r="AR7" s="145"/>
      <c r="AS7" s="145"/>
      <c r="AT7" s="145"/>
      <c r="AU7" s="145"/>
      <c r="AV7" s="1" t="s">
        <v>62</v>
      </c>
      <c r="AW7" s="147" t="s">
        <v>119</v>
      </c>
      <c r="AX7" s="145"/>
      <c r="AY7" s="145"/>
      <c r="AZ7" s="145"/>
      <c r="BA7" s="145"/>
      <c r="BB7" s="145"/>
      <c r="BC7" s="145"/>
      <c r="BD7" s="145"/>
      <c r="BE7" s="145"/>
      <c r="BF7" s="145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2"/>
    <row r="10" spans="1:77" ht="15.75" customHeight="1" x14ac:dyDescent="0.2">
      <c r="A10" s="148" t="s">
        <v>21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</row>
    <row r="11" spans="1:77" ht="15.75" customHeight="1" x14ac:dyDescent="0.2">
      <c r="A11" s="148" t="s">
        <v>116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1" customHeight="1" x14ac:dyDescent="0.2">
      <c r="A13" s="22" t="s">
        <v>52</v>
      </c>
      <c r="B13" s="138" t="s">
        <v>76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31"/>
      <c r="N13" s="146" t="s">
        <v>78</v>
      </c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32"/>
      <c r="AU13" s="138" t="s">
        <v>80</v>
      </c>
      <c r="AV13" s="139"/>
      <c r="AW13" s="139"/>
      <c r="AX13" s="139"/>
      <c r="AY13" s="139"/>
      <c r="AZ13" s="139"/>
      <c r="BA13" s="139"/>
      <c r="BB13" s="13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40" t="s">
        <v>55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30"/>
      <c r="N14" s="143" t="s">
        <v>61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30"/>
      <c r="AU14" s="140" t="s">
        <v>54</v>
      </c>
      <c r="AV14" s="140"/>
      <c r="AW14" s="140"/>
      <c r="AX14" s="140"/>
      <c r="AY14" s="140"/>
      <c r="AZ14" s="140"/>
      <c r="BA14" s="140"/>
      <c r="BB14" s="14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138" t="s">
        <v>83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31"/>
      <c r="N16" s="146" t="s">
        <v>82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32"/>
      <c r="AU16" s="138" t="s">
        <v>80</v>
      </c>
      <c r="AV16" s="139"/>
      <c r="AW16" s="139"/>
      <c r="AX16" s="139"/>
      <c r="AY16" s="139"/>
      <c r="AZ16" s="139"/>
      <c r="BA16" s="139"/>
      <c r="BB16" s="13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40" t="s">
        <v>55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30"/>
      <c r="N17" s="143" t="s">
        <v>60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30"/>
      <c r="AU17" s="140" t="s">
        <v>54</v>
      </c>
      <c r="AV17" s="140"/>
      <c r="AW17" s="140"/>
      <c r="AX17" s="140"/>
      <c r="AY17" s="140"/>
      <c r="AZ17" s="140"/>
      <c r="BA17" s="140"/>
      <c r="BB17" s="140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53</v>
      </c>
      <c r="B19" s="138" t="s">
        <v>96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N19" s="138" t="s">
        <v>97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23"/>
      <c r="AA19" s="138" t="s">
        <v>86</v>
      </c>
      <c r="AB19" s="139"/>
      <c r="AC19" s="139"/>
      <c r="AD19" s="139"/>
      <c r="AE19" s="139"/>
      <c r="AF19" s="139"/>
      <c r="AG19" s="139"/>
      <c r="AH19" s="139"/>
      <c r="AI19" s="139"/>
      <c r="AJ19" s="23"/>
      <c r="AK19" s="144" t="s">
        <v>89</v>
      </c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23"/>
      <c r="BE19" s="138" t="s">
        <v>115</v>
      </c>
      <c r="BF19" s="139"/>
      <c r="BG19" s="139"/>
      <c r="BH19" s="139"/>
      <c r="BI19" s="139"/>
      <c r="BJ19" s="139"/>
      <c r="BK19" s="139"/>
      <c r="BL19" s="13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40" t="s">
        <v>55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N20" s="140" t="s">
        <v>56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5"/>
      <c r="AA20" s="141" t="s">
        <v>57</v>
      </c>
      <c r="AB20" s="141"/>
      <c r="AC20" s="141"/>
      <c r="AD20" s="141"/>
      <c r="AE20" s="141"/>
      <c r="AF20" s="141"/>
      <c r="AG20" s="141"/>
      <c r="AH20" s="141"/>
      <c r="AI20" s="141"/>
      <c r="AJ20" s="25"/>
      <c r="AK20" s="142" t="s">
        <v>58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5"/>
      <c r="BE20" s="140" t="s">
        <v>59</v>
      </c>
      <c r="BF20" s="140"/>
      <c r="BG20" s="140"/>
      <c r="BH20" s="140"/>
      <c r="BI20" s="140"/>
      <c r="BJ20" s="140"/>
      <c r="BK20" s="140"/>
      <c r="BL20" s="14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5" t="s">
        <v>50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>
        <f>AS22+I23</f>
        <v>2163041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7" t="s">
        <v>51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v>2113041</v>
      </c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05" t="s">
        <v>23</v>
      </c>
      <c r="BE22" s="105"/>
      <c r="BF22" s="105"/>
      <c r="BG22" s="105"/>
      <c r="BH22" s="105"/>
      <c r="BI22" s="105"/>
      <c r="BJ22" s="105"/>
      <c r="BK22" s="105"/>
      <c r="BL22" s="105"/>
    </row>
    <row r="23" spans="1:79" ht="24.95" customHeight="1" x14ac:dyDescent="0.2">
      <c r="A23" s="105" t="s">
        <v>22</v>
      </c>
      <c r="B23" s="105"/>
      <c r="C23" s="105"/>
      <c r="D23" s="105"/>
      <c r="E23" s="105"/>
      <c r="F23" s="105"/>
      <c r="G23" s="105"/>
      <c r="H23" s="105"/>
      <c r="I23" s="136">
        <v>50000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05" t="s">
        <v>24</v>
      </c>
      <c r="U23" s="105"/>
      <c r="V23" s="105"/>
      <c r="W23" s="10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4" t="s">
        <v>37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54.95" customHeight="1" x14ac:dyDescent="0.2">
      <c r="A26" s="133" t="s">
        <v>117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5" t="s">
        <v>36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79" ht="18" customHeight="1" x14ac:dyDescent="0.2">
      <c r="A29" s="124" t="s">
        <v>28</v>
      </c>
      <c r="B29" s="124"/>
      <c r="C29" s="124"/>
      <c r="D29" s="124"/>
      <c r="E29" s="124"/>
      <c r="F29" s="124"/>
      <c r="G29" s="125" t="s">
        <v>40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7"/>
    </row>
    <row r="30" spans="1:79" ht="15.75" hidden="1" x14ac:dyDescent="0.2">
      <c r="A30" s="100">
        <v>1</v>
      </c>
      <c r="B30" s="100"/>
      <c r="C30" s="100"/>
      <c r="D30" s="100"/>
      <c r="E30" s="100"/>
      <c r="F30" s="100"/>
      <c r="G30" s="125">
        <v>2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7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9.5" customHeight="1" x14ac:dyDescent="0.2">
      <c r="A32" s="54">
        <v>1</v>
      </c>
      <c r="B32" s="54"/>
      <c r="C32" s="54"/>
      <c r="D32" s="54"/>
      <c r="E32" s="54"/>
      <c r="F32" s="54"/>
      <c r="G32" s="128" t="s">
        <v>101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05" t="s">
        <v>38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5.95" customHeight="1" x14ac:dyDescent="0.2">
      <c r="A35" s="131" t="s">
        <v>95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05" t="s">
        <v>39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8" customHeight="1" x14ac:dyDescent="0.2">
      <c r="A38" s="124" t="s">
        <v>28</v>
      </c>
      <c r="B38" s="124"/>
      <c r="C38" s="124"/>
      <c r="D38" s="124"/>
      <c r="E38" s="124"/>
      <c r="F38" s="124"/>
      <c r="G38" s="125" t="s">
        <v>25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7"/>
    </row>
    <row r="39" spans="1:79" ht="15.75" hidden="1" x14ac:dyDescent="0.2">
      <c r="A39" s="100">
        <v>1</v>
      </c>
      <c r="B39" s="100"/>
      <c r="C39" s="100"/>
      <c r="D39" s="100"/>
      <c r="E39" s="100"/>
      <c r="F39" s="100"/>
      <c r="G39" s="125">
        <v>2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7.100000000000001" customHeight="1" x14ac:dyDescent="0.2">
      <c r="A41" s="54">
        <v>1</v>
      </c>
      <c r="B41" s="54"/>
      <c r="C41" s="54"/>
      <c r="D41" s="54"/>
      <c r="E41" s="54"/>
      <c r="F41" s="54"/>
      <c r="G41" s="115" t="s">
        <v>102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1" t="s">
        <v>12</v>
      </c>
    </row>
    <row r="42" spans="1:79" ht="12.95" hidden="1" customHeight="1" x14ac:dyDescent="0.2">
      <c r="A42" s="54">
        <v>2</v>
      </c>
      <c r="B42" s="54"/>
      <c r="C42" s="54"/>
      <c r="D42" s="54"/>
      <c r="E42" s="54"/>
      <c r="F42" s="54"/>
      <c r="G42" s="82" t="s">
        <v>88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05" t="s">
        <v>41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06" t="s">
        <v>81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5.95" customHeight="1" x14ac:dyDescent="0.2">
      <c r="A46" s="54" t="s">
        <v>28</v>
      </c>
      <c r="B46" s="54"/>
      <c r="C46" s="54"/>
      <c r="D46" s="118" t="s">
        <v>26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54" t="s">
        <v>29</v>
      </c>
      <c r="AD46" s="54"/>
      <c r="AE46" s="54"/>
      <c r="AF46" s="54"/>
      <c r="AG46" s="54"/>
      <c r="AH46" s="54"/>
      <c r="AI46" s="54"/>
      <c r="AJ46" s="54"/>
      <c r="AK46" s="54" t="s">
        <v>30</v>
      </c>
      <c r="AL46" s="54"/>
      <c r="AM46" s="54"/>
      <c r="AN46" s="54"/>
      <c r="AO46" s="54"/>
      <c r="AP46" s="54"/>
      <c r="AQ46" s="54"/>
      <c r="AR46" s="54"/>
      <c r="AS46" s="54" t="s">
        <v>27</v>
      </c>
      <c r="AT46" s="54"/>
      <c r="AU46" s="54"/>
      <c r="AV46" s="54"/>
      <c r="AW46" s="54"/>
      <c r="AX46" s="54"/>
      <c r="AY46" s="54"/>
      <c r="AZ46" s="54"/>
      <c r="BA46" s="43"/>
      <c r="BB46" s="43"/>
      <c r="BC46" s="43"/>
      <c r="BD46" s="43"/>
      <c r="BE46" s="43"/>
      <c r="BF46" s="43"/>
      <c r="BG46" s="43"/>
      <c r="BH46" s="43"/>
    </row>
    <row r="47" spans="1:79" ht="8.4499999999999993" customHeight="1" x14ac:dyDescent="0.2">
      <c r="A47" s="54"/>
      <c r="B47" s="54"/>
      <c r="C47" s="54"/>
      <c r="D47" s="121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43"/>
      <c r="BB47" s="43"/>
      <c r="BC47" s="43"/>
      <c r="BD47" s="43"/>
      <c r="BE47" s="43"/>
      <c r="BF47" s="43"/>
      <c r="BG47" s="43"/>
      <c r="BH47" s="43"/>
    </row>
    <row r="48" spans="1:79" x14ac:dyDescent="0.2">
      <c r="A48" s="54">
        <v>1</v>
      </c>
      <c r="B48" s="54"/>
      <c r="C48" s="54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54">
        <v>3</v>
      </c>
      <c r="AD48" s="54"/>
      <c r="AE48" s="54"/>
      <c r="AF48" s="54"/>
      <c r="AG48" s="54"/>
      <c r="AH48" s="54"/>
      <c r="AI48" s="54"/>
      <c r="AJ48" s="54"/>
      <c r="AK48" s="54">
        <v>4</v>
      </c>
      <c r="AL48" s="54"/>
      <c r="AM48" s="54"/>
      <c r="AN48" s="54"/>
      <c r="AO48" s="54"/>
      <c r="AP48" s="54"/>
      <c r="AQ48" s="54"/>
      <c r="AR48" s="54"/>
      <c r="AS48" s="54">
        <v>5</v>
      </c>
      <c r="AT48" s="54"/>
      <c r="AU48" s="54"/>
      <c r="AV48" s="54"/>
      <c r="AW48" s="54"/>
      <c r="AX48" s="54"/>
      <c r="AY48" s="54"/>
      <c r="AZ48" s="54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2">
      <c r="A49" s="54" t="s">
        <v>6</v>
      </c>
      <c r="B49" s="54"/>
      <c r="C49" s="54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91" t="s">
        <v>8</v>
      </c>
      <c r="AD49" s="91"/>
      <c r="AE49" s="91"/>
      <c r="AF49" s="91"/>
      <c r="AG49" s="91"/>
      <c r="AH49" s="91"/>
      <c r="AI49" s="91"/>
      <c r="AJ49" s="91"/>
      <c r="AK49" s="91" t="s">
        <v>9</v>
      </c>
      <c r="AL49" s="91"/>
      <c r="AM49" s="91"/>
      <c r="AN49" s="91"/>
      <c r="AO49" s="91"/>
      <c r="AP49" s="91"/>
      <c r="AQ49" s="91"/>
      <c r="AR49" s="91"/>
      <c r="AS49" s="57" t="s">
        <v>10</v>
      </c>
      <c r="AT49" s="91"/>
      <c r="AU49" s="91"/>
      <c r="AV49" s="91"/>
      <c r="AW49" s="91"/>
      <c r="AX49" s="91"/>
      <c r="AY49" s="91"/>
      <c r="AZ49" s="91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29.45" customHeight="1" x14ac:dyDescent="0.2">
      <c r="A50" s="54">
        <v>1</v>
      </c>
      <c r="B50" s="54"/>
      <c r="C50" s="54"/>
      <c r="D50" s="45" t="s">
        <v>103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104">
        <f>AS22</f>
        <v>2113041</v>
      </c>
      <c r="AD50" s="104"/>
      <c r="AE50" s="104"/>
      <c r="AF50" s="104"/>
      <c r="AG50" s="104"/>
      <c r="AH50" s="104"/>
      <c r="AI50" s="104"/>
      <c r="AJ50" s="104"/>
      <c r="AK50" s="104">
        <f>I23</f>
        <v>50000</v>
      </c>
      <c r="AL50" s="104"/>
      <c r="AM50" s="104"/>
      <c r="AN50" s="104"/>
      <c r="AO50" s="104"/>
      <c r="AP50" s="104"/>
      <c r="AQ50" s="104"/>
      <c r="AR50" s="104"/>
      <c r="AS50" s="104">
        <f>AC50+AK50</f>
        <v>2163041</v>
      </c>
      <c r="AT50" s="104"/>
      <c r="AU50" s="104"/>
      <c r="AV50" s="104"/>
      <c r="AW50" s="104"/>
      <c r="AX50" s="104"/>
      <c r="AY50" s="104"/>
      <c r="AZ50" s="104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17.100000000000001" customHeight="1" x14ac:dyDescent="0.2">
      <c r="A51" s="61"/>
      <c r="B51" s="61"/>
      <c r="C51" s="61"/>
      <c r="D51" s="62" t="s">
        <v>63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85">
        <f>AC50</f>
        <v>2113041</v>
      </c>
      <c r="AD51" s="85"/>
      <c r="AE51" s="85"/>
      <c r="AF51" s="85"/>
      <c r="AG51" s="85"/>
      <c r="AH51" s="85"/>
      <c r="AI51" s="85"/>
      <c r="AJ51" s="85"/>
      <c r="AK51" s="85">
        <f>AK50</f>
        <v>50000</v>
      </c>
      <c r="AL51" s="85"/>
      <c r="AM51" s="85"/>
      <c r="AN51" s="85"/>
      <c r="AO51" s="85"/>
      <c r="AP51" s="85"/>
      <c r="AQ51" s="85"/>
      <c r="AR51" s="85"/>
      <c r="AS51" s="85">
        <f>AC51+AK51</f>
        <v>2163041</v>
      </c>
      <c r="AT51" s="85"/>
      <c r="AU51" s="85"/>
      <c r="AV51" s="85"/>
      <c r="AW51" s="85"/>
      <c r="AX51" s="85"/>
      <c r="AY51" s="85"/>
      <c r="AZ51" s="85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114" t="s">
        <v>42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</row>
    <row r="54" spans="1:79" ht="15" customHeight="1" x14ac:dyDescent="0.2">
      <c r="A54" s="106" t="s">
        <v>81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1.1" customHeight="1" x14ac:dyDescent="0.2">
      <c r="A55" s="107" t="s">
        <v>28</v>
      </c>
      <c r="B55" s="107"/>
      <c r="C55" s="107"/>
      <c r="D55" s="108" t="s">
        <v>34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107" t="s">
        <v>29</v>
      </c>
      <c r="AC55" s="107"/>
      <c r="AD55" s="107"/>
      <c r="AE55" s="107"/>
      <c r="AF55" s="107"/>
      <c r="AG55" s="107"/>
      <c r="AH55" s="107"/>
      <c r="AI55" s="107"/>
      <c r="AJ55" s="107" t="s">
        <v>30</v>
      </c>
      <c r="AK55" s="107"/>
      <c r="AL55" s="107"/>
      <c r="AM55" s="107"/>
      <c r="AN55" s="107"/>
      <c r="AO55" s="107"/>
      <c r="AP55" s="107"/>
      <c r="AQ55" s="107"/>
      <c r="AR55" s="107" t="s">
        <v>27</v>
      </c>
      <c r="AS55" s="107"/>
      <c r="AT55" s="107"/>
      <c r="AU55" s="107"/>
      <c r="AV55" s="107"/>
      <c r="AW55" s="107"/>
      <c r="AX55" s="107"/>
      <c r="AY55" s="107"/>
    </row>
    <row r="56" spans="1:79" s="44" customFormat="1" ht="9" customHeight="1" x14ac:dyDescent="0.2">
      <c r="A56" s="107"/>
      <c r="B56" s="107"/>
      <c r="C56" s="107"/>
      <c r="D56" s="11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</row>
    <row r="57" spans="1:79" ht="15.75" customHeight="1" x14ac:dyDescent="0.2">
      <c r="A57" s="100">
        <v>1</v>
      </c>
      <c r="B57" s="100"/>
      <c r="C57" s="100"/>
      <c r="D57" s="101">
        <v>2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100">
        <v>3</v>
      </c>
      <c r="AC57" s="100"/>
      <c r="AD57" s="100"/>
      <c r="AE57" s="100"/>
      <c r="AF57" s="100"/>
      <c r="AG57" s="100"/>
      <c r="AH57" s="100"/>
      <c r="AI57" s="100"/>
      <c r="AJ57" s="100">
        <v>4</v>
      </c>
      <c r="AK57" s="100"/>
      <c r="AL57" s="100"/>
      <c r="AM57" s="100"/>
      <c r="AN57" s="100"/>
      <c r="AO57" s="100"/>
      <c r="AP57" s="100"/>
      <c r="AQ57" s="100"/>
      <c r="AR57" s="100">
        <v>5</v>
      </c>
      <c r="AS57" s="100"/>
      <c r="AT57" s="100"/>
      <c r="AU57" s="100"/>
      <c r="AV57" s="100"/>
      <c r="AW57" s="100"/>
      <c r="AX57" s="100"/>
      <c r="AY57" s="100"/>
    </row>
    <row r="58" spans="1:79" ht="12.75" hidden="1" customHeight="1" x14ac:dyDescent="0.2">
      <c r="A58" s="54" t="s">
        <v>6</v>
      </c>
      <c r="B58" s="54"/>
      <c r="C58" s="54"/>
      <c r="D58" s="96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1" t="s">
        <v>8</v>
      </c>
      <c r="AC58" s="91"/>
      <c r="AD58" s="91"/>
      <c r="AE58" s="91"/>
      <c r="AF58" s="91"/>
      <c r="AG58" s="91"/>
      <c r="AH58" s="91"/>
      <c r="AI58" s="91"/>
      <c r="AJ58" s="91" t="s">
        <v>9</v>
      </c>
      <c r="AK58" s="91"/>
      <c r="AL58" s="91"/>
      <c r="AM58" s="91"/>
      <c r="AN58" s="91"/>
      <c r="AO58" s="91"/>
      <c r="AP58" s="91"/>
      <c r="AQ58" s="91"/>
      <c r="AR58" s="91" t="s">
        <v>10</v>
      </c>
      <c r="AS58" s="91"/>
      <c r="AT58" s="91"/>
      <c r="AU58" s="91"/>
      <c r="AV58" s="91"/>
      <c r="AW58" s="91"/>
      <c r="AX58" s="91"/>
      <c r="AY58" s="91"/>
      <c r="CA58" s="1" t="s">
        <v>15</v>
      </c>
    </row>
    <row r="59" spans="1:79" ht="39" customHeight="1" x14ac:dyDescent="0.2">
      <c r="A59" s="54">
        <v>1</v>
      </c>
      <c r="B59" s="54"/>
      <c r="C59" s="54"/>
      <c r="D59" s="45" t="s">
        <v>107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104">
        <f>AC50</f>
        <v>2113041</v>
      </c>
      <c r="AC59" s="104"/>
      <c r="AD59" s="104"/>
      <c r="AE59" s="104"/>
      <c r="AF59" s="104"/>
      <c r="AG59" s="104"/>
      <c r="AH59" s="104"/>
      <c r="AI59" s="104"/>
      <c r="AJ59" s="104">
        <f>AK50</f>
        <v>50000</v>
      </c>
      <c r="AK59" s="104"/>
      <c r="AL59" s="104"/>
      <c r="AM59" s="104"/>
      <c r="AN59" s="104"/>
      <c r="AO59" s="104"/>
      <c r="AP59" s="104"/>
      <c r="AQ59" s="104"/>
      <c r="AR59" s="104">
        <f>AB59+AJ59</f>
        <v>2163041</v>
      </c>
      <c r="AS59" s="104"/>
      <c r="AT59" s="104"/>
      <c r="AU59" s="104"/>
      <c r="AV59" s="104"/>
      <c r="AW59" s="104"/>
      <c r="AX59" s="104"/>
      <c r="AY59" s="104"/>
      <c r="CA59" s="1" t="s">
        <v>16</v>
      </c>
    </row>
    <row r="60" spans="1:79" s="4" customFormat="1" ht="15" customHeight="1" x14ac:dyDescent="0.2">
      <c r="A60" s="61"/>
      <c r="B60" s="61"/>
      <c r="C60" s="61"/>
      <c r="D60" s="62" t="s">
        <v>27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85">
        <f>AC51</f>
        <v>2113041</v>
      </c>
      <c r="AC60" s="85"/>
      <c r="AD60" s="85"/>
      <c r="AE60" s="85"/>
      <c r="AF60" s="85"/>
      <c r="AG60" s="85"/>
      <c r="AH60" s="85"/>
      <c r="AI60" s="85"/>
      <c r="AJ60" s="85">
        <f>AK51</f>
        <v>50000</v>
      </c>
      <c r="AK60" s="85"/>
      <c r="AL60" s="85"/>
      <c r="AM60" s="85"/>
      <c r="AN60" s="85"/>
      <c r="AO60" s="85"/>
      <c r="AP60" s="85"/>
      <c r="AQ60" s="85"/>
      <c r="AR60" s="85">
        <f>AB60+AJ60</f>
        <v>2163041</v>
      </c>
      <c r="AS60" s="85"/>
      <c r="AT60" s="85"/>
      <c r="AU60" s="85"/>
      <c r="AV60" s="85"/>
      <c r="AW60" s="85"/>
      <c r="AX60" s="85"/>
      <c r="AY60" s="85"/>
    </row>
    <row r="62" spans="1:79" ht="15.75" customHeight="1" x14ac:dyDescent="0.2">
      <c r="A62" s="105" t="s">
        <v>43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</row>
    <row r="63" spans="1:79" ht="21.6" customHeight="1" x14ac:dyDescent="0.2">
      <c r="A63" s="54" t="s">
        <v>28</v>
      </c>
      <c r="B63" s="54"/>
      <c r="C63" s="54"/>
      <c r="D63" s="54"/>
      <c r="E63" s="54"/>
      <c r="F63" s="54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54" t="s">
        <v>2</v>
      </c>
      <c r="AA63" s="54"/>
      <c r="AB63" s="54"/>
      <c r="AC63" s="54"/>
      <c r="AD63" s="54"/>
      <c r="AE63" s="54" t="s">
        <v>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 x14ac:dyDescent="0.2">
      <c r="A64" s="100">
        <v>1</v>
      </c>
      <c r="B64" s="100"/>
      <c r="C64" s="100"/>
      <c r="D64" s="100"/>
      <c r="E64" s="100"/>
      <c r="F64" s="100"/>
      <c r="G64" s="101">
        <v>2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0">
        <v>3</v>
      </c>
      <c r="AA64" s="100"/>
      <c r="AB64" s="100"/>
      <c r="AC64" s="100"/>
      <c r="AD64" s="100"/>
      <c r="AE64" s="100">
        <v>4</v>
      </c>
      <c r="AF64" s="100"/>
      <c r="AG64" s="100"/>
      <c r="AH64" s="100"/>
      <c r="AI64" s="100"/>
      <c r="AJ64" s="100"/>
      <c r="AK64" s="100"/>
      <c r="AL64" s="100"/>
      <c r="AM64" s="100"/>
      <c r="AN64" s="100"/>
      <c r="AO64" s="100">
        <v>5</v>
      </c>
      <c r="AP64" s="100"/>
      <c r="AQ64" s="100"/>
      <c r="AR64" s="100"/>
      <c r="AS64" s="100"/>
      <c r="AT64" s="100"/>
      <c r="AU64" s="100"/>
      <c r="AV64" s="100"/>
      <c r="AW64" s="100">
        <v>6</v>
      </c>
      <c r="AX64" s="100"/>
      <c r="AY64" s="100"/>
      <c r="AZ64" s="100"/>
      <c r="BA64" s="100"/>
      <c r="BB64" s="100"/>
      <c r="BC64" s="100"/>
      <c r="BD64" s="100"/>
      <c r="BE64" s="100">
        <v>7</v>
      </c>
      <c r="BF64" s="100"/>
      <c r="BG64" s="100"/>
      <c r="BH64" s="100"/>
      <c r="BI64" s="100"/>
      <c r="BJ64" s="100"/>
      <c r="BK64" s="100"/>
      <c r="BL64" s="100"/>
    </row>
    <row r="65" spans="1:79" ht="12.75" hidden="1" customHeight="1" x14ac:dyDescent="0.2">
      <c r="A65" s="54" t="s">
        <v>33</v>
      </c>
      <c r="B65" s="54"/>
      <c r="C65" s="54"/>
      <c r="D65" s="54"/>
      <c r="E65" s="54"/>
      <c r="F65" s="54"/>
      <c r="G65" s="96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54" t="s">
        <v>19</v>
      </c>
      <c r="AA65" s="54"/>
      <c r="AB65" s="54"/>
      <c r="AC65" s="54"/>
      <c r="AD65" s="54"/>
      <c r="AE65" s="99" t="s">
        <v>32</v>
      </c>
      <c r="AF65" s="99"/>
      <c r="AG65" s="99"/>
      <c r="AH65" s="99"/>
      <c r="AI65" s="99"/>
      <c r="AJ65" s="99"/>
      <c r="AK65" s="99"/>
      <c r="AL65" s="99"/>
      <c r="AM65" s="99"/>
      <c r="AN65" s="96"/>
      <c r="AO65" s="91" t="s">
        <v>8</v>
      </c>
      <c r="AP65" s="91"/>
      <c r="AQ65" s="91"/>
      <c r="AR65" s="91"/>
      <c r="AS65" s="91"/>
      <c r="AT65" s="91"/>
      <c r="AU65" s="91"/>
      <c r="AV65" s="91"/>
      <c r="AW65" s="91" t="s">
        <v>31</v>
      </c>
      <c r="AX65" s="91"/>
      <c r="AY65" s="91"/>
      <c r="AZ65" s="91"/>
      <c r="BA65" s="91"/>
      <c r="BB65" s="91"/>
      <c r="BC65" s="91"/>
      <c r="BD65" s="91"/>
      <c r="BE65" s="91" t="s">
        <v>65</v>
      </c>
      <c r="BF65" s="91"/>
      <c r="BG65" s="91"/>
      <c r="BH65" s="91"/>
      <c r="BI65" s="91"/>
      <c r="BJ65" s="91"/>
      <c r="BK65" s="91"/>
      <c r="BL65" s="91"/>
      <c r="CA65" s="1" t="s">
        <v>17</v>
      </c>
    </row>
    <row r="66" spans="1:79" s="4" customFormat="1" ht="12.75" customHeight="1" x14ac:dyDescent="0.2">
      <c r="A66" s="61">
        <v>0</v>
      </c>
      <c r="B66" s="61"/>
      <c r="C66" s="61"/>
      <c r="D66" s="61"/>
      <c r="E66" s="61"/>
      <c r="F66" s="61"/>
      <c r="G66" s="92" t="s">
        <v>64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77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CA66" s="4" t="s">
        <v>18</v>
      </c>
    </row>
    <row r="67" spans="1:79" ht="22.5" customHeight="1" x14ac:dyDescent="0.2">
      <c r="A67" s="54">
        <v>1</v>
      </c>
      <c r="B67" s="54"/>
      <c r="C67" s="54"/>
      <c r="D67" s="54"/>
      <c r="E67" s="54"/>
      <c r="F67" s="54"/>
      <c r="G67" s="45" t="s">
        <v>90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7" t="s">
        <v>67</v>
      </c>
      <c r="AA67" s="57"/>
      <c r="AB67" s="57"/>
      <c r="AC67" s="57"/>
      <c r="AD67" s="57"/>
      <c r="AE67" s="57" t="s">
        <v>68</v>
      </c>
      <c r="AF67" s="57"/>
      <c r="AG67" s="57"/>
      <c r="AH67" s="57"/>
      <c r="AI67" s="57"/>
      <c r="AJ67" s="57"/>
      <c r="AK67" s="57"/>
      <c r="AL67" s="57"/>
      <c r="AM67" s="57"/>
      <c r="AN67" s="48"/>
      <c r="AO67" s="60">
        <v>7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7</v>
      </c>
      <c r="BF67" s="60"/>
      <c r="BG67" s="60"/>
      <c r="BH67" s="60"/>
      <c r="BI67" s="60"/>
      <c r="BJ67" s="60"/>
      <c r="BK67" s="60"/>
      <c r="BL67" s="60"/>
    </row>
    <row r="68" spans="1:79" ht="14.45" hidden="1" customHeight="1" x14ac:dyDescent="0.2">
      <c r="A68" s="54">
        <v>2</v>
      </c>
      <c r="B68" s="54"/>
      <c r="C68" s="54"/>
      <c r="D68" s="54"/>
      <c r="E68" s="54"/>
      <c r="F68" s="54"/>
      <c r="G68" s="45" t="s">
        <v>91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 t="s">
        <v>108</v>
      </c>
      <c r="AA68" s="57"/>
      <c r="AB68" s="57"/>
      <c r="AC68" s="57"/>
      <c r="AD68" s="57"/>
      <c r="AE68" s="57" t="s">
        <v>69</v>
      </c>
      <c r="AF68" s="57"/>
      <c r="AG68" s="57"/>
      <c r="AH68" s="57"/>
      <c r="AI68" s="57"/>
      <c r="AJ68" s="57"/>
      <c r="AK68" s="57"/>
      <c r="AL68" s="57"/>
      <c r="AM68" s="57"/>
      <c r="AN68" s="48"/>
      <c r="AO68" s="60">
        <v>0</v>
      </c>
      <c r="AP68" s="60"/>
      <c r="AQ68" s="60"/>
      <c r="AR68" s="60"/>
      <c r="AS68" s="60"/>
      <c r="AT68" s="60"/>
      <c r="AU68" s="60"/>
      <c r="AV68" s="60"/>
      <c r="AW68" s="60">
        <v>22678</v>
      </c>
      <c r="AX68" s="60"/>
      <c r="AY68" s="60"/>
      <c r="AZ68" s="60"/>
      <c r="BA68" s="60"/>
      <c r="BB68" s="60"/>
      <c r="BC68" s="60"/>
      <c r="BD68" s="60"/>
      <c r="BE68" s="60">
        <f>AW68</f>
        <v>22678</v>
      </c>
      <c r="BF68" s="60"/>
      <c r="BG68" s="60"/>
      <c r="BH68" s="60"/>
      <c r="BI68" s="60"/>
      <c r="BJ68" s="60"/>
      <c r="BK68" s="60"/>
      <c r="BL68" s="60"/>
    </row>
    <row r="69" spans="1:79" s="4" customFormat="1" ht="12.75" customHeight="1" x14ac:dyDescent="0.2">
      <c r="A69" s="61">
        <v>0</v>
      </c>
      <c r="B69" s="61"/>
      <c r="C69" s="61"/>
      <c r="D69" s="61"/>
      <c r="E69" s="61"/>
      <c r="F69" s="61"/>
      <c r="G69" s="62" t="s">
        <v>70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77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</row>
    <row r="70" spans="1:79" s="4" customFormat="1" ht="21" hidden="1" customHeight="1" x14ac:dyDescent="0.2">
      <c r="A70" s="78">
        <v>3</v>
      </c>
      <c r="B70" s="79"/>
      <c r="C70" s="79"/>
      <c r="D70" s="79"/>
      <c r="E70" s="79"/>
      <c r="F70" s="80"/>
      <c r="G70" s="45" t="s">
        <v>109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110</v>
      </c>
      <c r="AA70" s="49"/>
      <c r="AB70" s="49"/>
      <c r="AC70" s="49"/>
      <c r="AD70" s="50"/>
      <c r="AE70" s="48" t="s">
        <v>111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51">
        <v>0</v>
      </c>
      <c r="AP70" s="52"/>
      <c r="AQ70" s="52"/>
      <c r="AR70" s="52"/>
      <c r="AS70" s="52"/>
      <c r="AT70" s="52"/>
      <c r="AU70" s="52"/>
      <c r="AV70" s="53"/>
      <c r="AW70" s="51">
        <v>1</v>
      </c>
      <c r="AX70" s="52"/>
      <c r="AY70" s="52"/>
      <c r="AZ70" s="52"/>
      <c r="BA70" s="52"/>
      <c r="BB70" s="52"/>
      <c r="BC70" s="52"/>
      <c r="BD70" s="53"/>
      <c r="BE70" s="51">
        <v>1</v>
      </c>
      <c r="BF70" s="52"/>
      <c r="BG70" s="52"/>
      <c r="BH70" s="52"/>
      <c r="BI70" s="52"/>
      <c r="BJ70" s="52"/>
      <c r="BK70" s="52"/>
      <c r="BL70" s="53"/>
    </row>
    <row r="71" spans="1:79" ht="21.6" customHeight="1" x14ac:dyDescent="0.2">
      <c r="A71" s="54">
        <v>2</v>
      </c>
      <c r="B71" s="54"/>
      <c r="C71" s="54"/>
      <c r="D71" s="54"/>
      <c r="E71" s="54"/>
      <c r="F71" s="54"/>
      <c r="G71" s="45" t="s">
        <v>92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 t="s">
        <v>71</v>
      </c>
      <c r="AA71" s="57"/>
      <c r="AB71" s="57"/>
      <c r="AC71" s="57"/>
      <c r="AD71" s="57"/>
      <c r="AE71" s="48" t="s">
        <v>85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60">
        <v>700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700</v>
      </c>
      <c r="BF71" s="60"/>
      <c r="BG71" s="60"/>
      <c r="BH71" s="60"/>
      <c r="BI71" s="60"/>
      <c r="BJ71" s="60"/>
      <c r="BK71" s="60"/>
      <c r="BL71" s="60"/>
    </row>
    <row r="72" spans="1:79" ht="23.1" customHeight="1" x14ac:dyDescent="0.2">
      <c r="A72" s="54">
        <v>3</v>
      </c>
      <c r="B72" s="54"/>
      <c r="C72" s="54"/>
      <c r="D72" s="54"/>
      <c r="E72" s="54"/>
      <c r="F72" s="54"/>
      <c r="G72" s="45" t="s">
        <v>104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 t="s">
        <v>66</v>
      </c>
      <c r="AA72" s="57"/>
      <c r="AB72" s="57"/>
      <c r="AC72" s="57"/>
      <c r="AD72" s="57"/>
      <c r="AE72" s="48" t="s">
        <v>105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60">
        <v>2500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2500</v>
      </c>
      <c r="BF72" s="60"/>
      <c r="BG72" s="60"/>
      <c r="BH72" s="60"/>
      <c r="BI72" s="60"/>
      <c r="BJ72" s="60"/>
      <c r="BK72" s="60"/>
      <c r="BL72" s="60"/>
    </row>
    <row r="73" spans="1:79" s="4" customFormat="1" ht="12.75" customHeight="1" x14ac:dyDescent="0.2">
      <c r="A73" s="61">
        <v>0</v>
      </c>
      <c r="B73" s="61"/>
      <c r="C73" s="61"/>
      <c r="D73" s="61"/>
      <c r="E73" s="61"/>
      <c r="F73" s="61"/>
      <c r="G73" s="62" t="s">
        <v>72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5"/>
      <c r="AA73" s="65"/>
      <c r="AB73" s="65"/>
      <c r="AC73" s="65"/>
      <c r="AD73" s="65"/>
      <c r="AE73" s="66"/>
      <c r="AF73" s="67"/>
      <c r="AG73" s="67"/>
      <c r="AH73" s="67"/>
      <c r="AI73" s="67"/>
      <c r="AJ73" s="67"/>
      <c r="AK73" s="67"/>
      <c r="AL73" s="67"/>
      <c r="AM73" s="67"/>
      <c r="AN73" s="68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</row>
    <row r="74" spans="1:79" ht="21.6" customHeight="1" x14ac:dyDescent="0.2">
      <c r="A74" s="54">
        <v>4</v>
      </c>
      <c r="B74" s="54"/>
      <c r="C74" s="54"/>
      <c r="D74" s="54"/>
      <c r="E74" s="54"/>
      <c r="F74" s="54"/>
      <c r="G74" s="45" t="s">
        <v>93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 t="s">
        <v>66</v>
      </c>
      <c r="AA74" s="57"/>
      <c r="AB74" s="57"/>
      <c r="AC74" s="57"/>
      <c r="AD74" s="57"/>
      <c r="AE74" s="74" t="s">
        <v>73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60">
        <v>26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26</v>
      </c>
      <c r="BF74" s="60"/>
      <c r="BG74" s="60"/>
      <c r="BH74" s="60"/>
      <c r="BI74" s="60"/>
      <c r="BJ74" s="60"/>
      <c r="BK74" s="60"/>
      <c r="BL74" s="60"/>
    </row>
    <row r="75" spans="1:79" ht="20.100000000000001" hidden="1" customHeight="1" x14ac:dyDescent="0.2">
      <c r="A75" s="54">
        <v>7</v>
      </c>
      <c r="B75" s="54"/>
      <c r="C75" s="54"/>
      <c r="D75" s="54"/>
      <c r="E75" s="54"/>
      <c r="F75" s="54"/>
      <c r="G75" s="45" t="s">
        <v>112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108</v>
      </c>
      <c r="AA75" s="57"/>
      <c r="AB75" s="57"/>
      <c r="AC75" s="57"/>
      <c r="AD75" s="57"/>
      <c r="AE75" s="48" t="s">
        <v>73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60">
        <v>0</v>
      </c>
      <c r="AP75" s="60"/>
      <c r="AQ75" s="60"/>
      <c r="AR75" s="60"/>
      <c r="AS75" s="60"/>
      <c r="AT75" s="60"/>
      <c r="AU75" s="60"/>
      <c r="AV75" s="60"/>
      <c r="AW75" s="60">
        <v>22678</v>
      </c>
      <c r="AX75" s="60"/>
      <c r="AY75" s="60"/>
      <c r="AZ75" s="60"/>
      <c r="BA75" s="60"/>
      <c r="BB75" s="60"/>
      <c r="BC75" s="60"/>
      <c r="BD75" s="60"/>
      <c r="BE75" s="60">
        <f>AW75</f>
        <v>22678</v>
      </c>
      <c r="BF75" s="60"/>
      <c r="BG75" s="60"/>
      <c r="BH75" s="60"/>
      <c r="BI75" s="60"/>
      <c r="BJ75" s="60"/>
      <c r="BK75" s="60"/>
      <c r="BL75" s="60"/>
    </row>
    <row r="76" spans="1:79" ht="32.450000000000003" customHeight="1" x14ac:dyDescent="0.2">
      <c r="A76" s="54">
        <v>5</v>
      </c>
      <c r="B76" s="54"/>
      <c r="C76" s="54"/>
      <c r="D76" s="54"/>
      <c r="E76" s="54"/>
      <c r="F76" s="54"/>
      <c r="G76" s="45" t="s">
        <v>114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 t="s">
        <v>66</v>
      </c>
      <c r="AA76" s="57"/>
      <c r="AB76" s="57"/>
      <c r="AC76" s="57"/>
      <c r="AD76" s="57"/>
      <c r="AE76" s="48" t="s">
        <v>87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60">
        <v>90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v>90</v>
      </c>
      <c r="BF76" s="60"/>
      <c r="BG76" s="60"/>
      <c r="BH76" s="60"/>
      <c r="BI76" s="60"/>
      <c r="BJ76" s="60"/>
      <c r="BK76" s="60"/>
      <c r="BL76" s="60"/>
    </row>
    <row r="77" spans="1:79" s="4" customFormat="1" ht="12.75" customHeight="1" x14ac:dyDescent="0.2">
      <c r="A77" s="61">
        <v>0</v>
      </c>
      <c r="B77" s="61"/>
      <c r="C77" s="61"/>
      <c r="D77" s="61"/>
      <c r="E77" s="61"/>
      <c r="F77" s="61"/>
      <c r="G77" s="62" t="s">
        <v>74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65"/>
      <c r="AA77" s="65"/>
      <c r="AB77" s="65"/>
      <c r="AC77" s="65"/>
      <c r="AD77" s="65"/>
      <c r="AE77" s="66"/>
      <c r="AF77" s="67"/>
      <c r="AG77" s="67"/>
      <c r="AH77" s="67"/>
      <c r="AI77" s="67"/>
      <c r="AJ77" s="67"/>
      <c r="AK77" s="67"/>
      <c r="AL77" s="67"/>
      <c r="AM77" s="67"/>
      <c r="AN77" s="68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</row>
    <row r="78" spans="1:79" ht="37.5" customHeight="1" x14ac:dyDescent="0.2">
      <c r="A78" s="54">
        <v>6</v>
      </c>
      <c r="B78" s="54"/>
      <c r="C78" s="54"/>
      <c r="D78" s="54"/>
      <c r="E78" s="54"/>
      <c r="F78" s="54"/>
      <c r="G78" s="45" t="s">
        <v>94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 t="s">
        <v>75</v>
      </c>
      <c r="AA78" s="57"/>
      <c r="AB78" s="57"/>
      <c r="AC78" s="57"/>
      <c r="AD78" s="57"/>
      <c r="AE78" s="48" t="s">
        <v>73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60">
        <v>100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f>AO78</f>
        <v>100</v>
      </c>
      <c r="BF78" s="60"/>
      <c r="BG78" s="60"/>
      <c r="BH78" s="60"/>
      <c r="BI78" s="60"/>
      <c r="BJ78" s="60"/>
      <c r="BK78" s="60"/>
      <c r="BL78" s="60"/>
    </row>
    <row r="79" spans="1:79" ht="32.450000000000003" customHeight="1" x14ac:dyDescent="0.2">
      <c r="A79" s="54">
        <v>7</v>
      </c>
      <c r="B79" s="54"/>
      <c r="C79" s="54"/>
      <c r="D79" s="54"/>
      <c r="E79" s="54"/>
      <c r="F79" s="54"/>
      <c r="G79" s="45" t="s">
        <v>84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7" t="s">
        <v>75</v>
      </c>
      <c r="AA79" s="57"/>
      <c r="AB79" s="57"/>
      <c r="AC79" s="57"/>
      <c r="AD79" s="57"/>
      <c r="AE79" s="48" t="s">
        <v>73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60">
        <v>83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f>AO79</f>
        <v>83</v>
      </c>
      <c r="BF79" s="60"/>
      <c r="BG79" s="60"/>
      <c r="BH79" s="60"/>
      <c r="BI79" s="60"/>
      <c r="BJ79" s="60"/>
      <c r="BK79" s="60"/>
      <c r="BL79" s="60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 x14ac:dyDescent="0.2"/>
    <row r="82" spans="1:59" ht="16.5" customHeight="1" x14ac:dyDescent="0.2">
      <c r="A82" s="88" t="s">
        <v>79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37"/>
      <c r="X82" s="37"/>
      <c r="Y82" s="37"/>
      <c r="Z82" s="37"/>
      <c r="AA82" s="37"/>
      <c r="AB82" s="37"/>
      <c r="AC82" s="38"/>
      <c r="AD82" s="38"/>
      <c r="AE82" s="38"/>
      <c r="AF82" s="38"/>
      <c r="AG82" s="38"/>
      <c r="AH82" s="37"/>
      <c r="AI82" s="37"/>
      <c r="AJ82" s="37"/>
      <c r="AK82" s="37"/>
      <c r="AL82" s="37"/>
      <c r="AM82" s="37"/>
      <c r="AN82" s="5"/>
      <c r="AO82" s="70" t="s">
        <v>113</v>
      </c>
      <c r="AP82" s="70"/>
      <c r="AQ82" s="70"/>
      <c r="AR82" s="70"/>
      <c r="AS82" s="70"/>
      <c r="AT82" s="70"/>
      <c r="AU82" s="70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">
      <c r="W83" s="90" t="s">
        <v>5</v>
      </c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O83" s="81" t="s">
        <v>106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59" ht="15.75" customHeight="1" x14ac:dyDescent="0.2">
      <c r="A84" s="73" t="s">
        <v>3</v>
      </c>
      <c r="B84" s="73"/>
      <c r="C84" s="73"/>
      <c r="D84" s="73"/>
      <c r="E84" s="73"/>
      <c r="F84" s="73"/>
    </row>
    <row r="85" spans="1:59" ht="13.35" customHeight="1" x14ac:dyDescent="0.2">
      <c r="A85" s="86" t="s">
        <v>98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</row>
    <row r="86" spans="1:59" x14ac:dyDescent="0.2">
      <c r="A86" s="87" t="s">
        <v>47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</row>
    <row r="87" spans="1:59" ht="6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59" ht="15.6" customHeight="1" x14ac:dyDescent="0.2">
      <c r="A88" s="88" t="s">
        <v>99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37"/>
      <c r="X88" s="37"/>
      <c r="Y88" s="37"/>
      <c r="Z88" s="37"/>
      <c r="AA88" s="37"/>
      <c r="AB88" s="37"/>
      <c r="AC88" s="38"/>
      <c r="AD88" s="38"/>
      <c r="AE88" s="38"/>
      <c r="AF88" s="38"/>
      <c r="AG88" s="38"/>
      <c r="AH88" s="37"/>
      <c r="AI88" s="37"/>
      <c r="AJ88" s="37"/>
      <c r="AK88" s="37"/>
      <c r="AL88" s="37"/>
      <c r="AM88" s="37"/>
      <c r="AN88" s="5"/>
      <c r="AO88" s="71" t="s">
        <v>100</v>
      </c>
      <c r="AP88" s="71"/>
      <c r="AQ88" s="71"/>
      <c r="AR88" s="71"/>
      <c r="AS88" s="71"/>
      <c r="AT88" s="71"/>
      <c r="AU88" s="71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59" ht="9.6" customHeight="1" x14ac:dyDescent="0.2">
      <c r="W89" s="90" t="s">
        <v>5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O89" s="81" t="s">
        <v>106</v>
      </c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</row>
    <row r="90" spans="1:59" x14ac:dyDescent="0.2">
      <c r="A90" s="72" t="s">
        <v>120</v>
      </c>
      <c r="B90" s="72"/>
      <c r="C90" s="72"/>
      <c r="D90" s="72"/>
      <c r="E90" s="72"/>
      <c r="F90" s="72"/>
      <c r="G90" s="41"/>
      <c r="H90" s="41"/>
    </row>
    <row r="91" spans="1:59" x14ac:dyDescent="0.2">
      <c r="A91" s="81" t="s">
        <v>45</v>
      </c>
      <c r="B91" s="81"/>
      <c r="C91" s="81"/>
      <c r="D91" s="81"/>
      <c r="E91" s="81"/>
      <c r="F91" s="81"/>
      <c r="G91" s="81"/>
      <c r="H91" s="81"/>
      <c r="I91" s="36"/>
      <c r="J91" s="36"/>
      <c r="K91" s="36"/>
      <c r="L91" s="36"/>
      <c r="M91" s="36"/>
      <c r="N91" s="36"/>
      <c r="O91" s="36"/>
      <c r="P91" s="36"/>
      <c r="Q91" s="36"/>
    </row>
    <row r="92" spans="1:59" x14ac:dyDescent="0.2">
      <c r="A92" s="42" t="s">
        <v>46</v>
      </c>
    </row>
  </sheetData>
  <mergeCells count="2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7:AD67"/>
    <mergeCell ref="AE67:AN67"/>
    <mergeCell ref="AO67:AV67"/>
    <mergeCell ref="A70:F70"/>
    <mergeCell ref="A91:H91"/>
    <mergeCell ref="A42:F42"/>
    <mergeCell ref="G42:BL42"/>
    <mergeCell ref="A51:C51"/>
    <mergeCell ref="D51:AB51"/>
    <mergeCell ref="AC51:AJ51"/>
    <mergeCell ref="AK51:AR51"/>
    <mergeCell ref="A85:AS85"/>
    <mergeCell ref="A86:AS86"/>
    <mergeCell ref="A88:V88"/>
    <mergeCell ref="W89:AM89"/>
    <mergeCell ref="AO89:BG89"/>
    <mergeCell ref="A82:V82"/>
    <mergeCell ref="W83:AM83"/>
    <mergeCell ref="BE67:BL67"/>
    <mergeCell ref="A68:F68"/>
    <mergeCell ref="G68:Y68"/>
    <mergeCell ref="Z68:AD68"/>
    <mergeCell ref="AE68:AN68"/>
    <mergeCell ref="AO83:BG83"/>
    <mergeCell ref="Z72:AD72"/>
    <mergeCell ref="AE72:AN72"/>
    <mergeCell ref="AO72:AV72"/>
    <mergeCell ref="AW72:BD72"/>
    <mergeCell ref="AW67:BD67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O82:AU82"/>
    <mergeCell ref="AO88:AU88"/>
    <mergeCell ref="A90:F90"/>
    <mergeCell ref="BE79:BL79"/>
    <mergeCell ref="A79:F79"/>
    <mergeCell ref="G79:Y79"/>
    <mergeCell ref="Z79:AD79"/>
    <mergeCell ref="AE79:AN79"/>
    <mergeCell ref="AO79:AV79"/>
    <mergeCell ref="AW79:BD79"/>
    <mergeCell ref="A84:F84"/>
    <mergeCell ref="G70:Y70"/>
    <mergeCell ref="Z70:AD70"/>
    <mergeCell ref="AE70:AN70"/>
    <mergeCell ref="AO70:AV70"/>
    <mergeCell ref="AW70:BD70"/>
    <mergeCell ref="BE70:BL70"/>
    <mergeCell ref="A75:F75"/>
    <mergeCell ref="G75:Y75"/>
    <mergeCell ref="Z75:AD75"/>
    <mergeCell ref="AE75:AN75"/>
    <mergeCell ref="AO75:AV75"/>
    <mergeCell ref="AW75:BD75"/>
    <mergeCell ref="BE75:BL75"/>
    <mergeCell ref="BE74:BL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</mergeCells>
  <conditionalFormatting sqref="G66:L66">
    <cfRule type="cellIs" dxfId="27" priority="29" stopIfTrue="1" operator="equal">
      <formula>$G65</formula>
    </cfRule>
  </conditionalFormatting>
  <conditionalFormatting sqref="D50">
    <cfRule type="cellIs" dxfId="26" priority="30" stopIfTrue="1" operator="equal">
      <formula>$D49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:G70">
    <cfRule type="cellIs" dxfId="19" priority="21" stopIfTrue="1" operator="equal">
      <formula>$G68</formula>
    </cfRule>
  </conditionalFormatting>
  <conditionalFormatting sqref="A69:F69 A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$G69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$G74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75">
    <cfRule type="cellIs" dxfId="1" priority="1" stopIfTrue="1" operator="equal">
      <formula>$G73</formula>
    </cfRule>
  </conditionalFormatting>
  <conditionalFormatting sqref="A75:F7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1115063</vt:lpstr>
      <vt:lpstr>'1115063'!Область_друку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2024-01-04T13:57:49Z</cp:lastPrinted>
  <dcterms:created xsi:type="dcterms:W3CDTF">2016-08-15T09:54:21Z</dcterms:created>
  <dcterms:modified xsi:type="dcterms:W3CDTF">2024-02-28T11:49:04Z</dcterms:modified>
</cp:coreProperties>
</file>