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'1416020'!$A$1:$BM$87</definedName>
  </definedNames>
  <calcPr calcId="152511"/>
</workbook>
</file>

<file path=xl/calcChain.xml><?xml version="1.0" encoding="utf-8"?>
<calcChain xmlns="http://schemas.openxmlformats.org/spreadsheetml/2006/main">
  <c r="AJ58" i="2" l="1"/>
  <c r="AC48" i="2"/>
  <c r="AC49" i="2" s="1"/>
  <c r="BE70" i="2"/>
  <c r="AO67" i="2"/>
  <c r="BE67" i="2" s="1"/>
  <c r="BE69" i="2"/>
  <c r="AO75" i="2"/>
  <c r="BE75" i="2" s="1"/>
  <c r="A85" i="2"/>
  <c r="AO72" i="2"/>
  <c r="BE72" i="2"/>
  <c r="BE66" i="2"/>
  <c r="AB57" i="2"/>
  <c r="AR57" i="2" s="1"/>
  <c r="AB58" i="2"/>
  <c r="AR58" i="2" s="1"/>
  <c r="AS48" i="2"/>
  <c r="AS49" i="2" l="1"/>
  <c r="AS22" i="2"/>
  <c r="U22" i="2" s="1"/>
  <c r="AO73" i="2"/>
  <c r="BE73" i="2" s="1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<sst xmlns="http://schemas.openxmlformats.org/spreadsheetml/2006/main" count="127" uniqueCount="96">
  <si>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</si>
  <si>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</si>
  <si>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</si>
  <si>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</si>
  <si>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</si>
  <si>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</si>
  <si>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</si>
  <si>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</si>
  <si>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</si>
  <si>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</si>
  <si>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</si>
  <si>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</si>
  <si>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</si>
  <si>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</si>
  <si>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</si>
  <si>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</si>
  <si>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</si>
  <si>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</si>
  <si>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</si>
  <si>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</si>
  <si>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</si>
  <si>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</si>
  <si>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</si>
  <si>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</si>
  <si>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</si>
  <si>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</si>
  <si>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</si>
  <si>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</si>
  <si>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</si>
  <si>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</si>
  <si>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</si>
  <si>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</si>
  <si>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</si>
  <si>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</si>
  <si>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</si>
  <si>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</si>
  <si>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</si>
  <si>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</si>
  <si>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</si>
  <si>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</si>
  <si>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</si>
  <si>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</si>
  <si>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</si>
  <si>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</si>
  <si>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</si>
  <si>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</si>
  <si>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</si>
  <si>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</si>
  <si>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</si>
  <si>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</si>
  <si>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</si>
  <si>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</si>
  <si>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</si>
  <si>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</si>
  <si>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</si>
  <si>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</si>
  <si>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</si>
  <si>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</si>
  <si>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</si>
  <si>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</si>
  <si>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</si>
  <si>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</si>
  <si>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</si>
  <si>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</si>
  <si>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</si>
  <si>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</si>
  <si>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</si>
  <si>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</si>
  <si>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</si>
  <si>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</si>
  <si>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</si>
  <si>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</si>
  <si>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</si>
  <si>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</si>
  <si>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</si>
  <si>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</si>
  <si>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</si>
  <si>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</si>
  <si>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</si>
  <si>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</si>
  <si>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</si>
  <si>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</si>
  <si>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</si>
  <si>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</si>
  <si>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</si>
  <si>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</si>
  <si>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</si>
  <si>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</si>
  <si>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</si>
  <si>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</si>
  <si>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</si>
  <si>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</si>
  <si>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бюджетної програми місцевого бюджету на 2024  рік</t>
  </si>
  <si>
    <t>Управління комунальної інфраструктури Хмельницької міської ради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</si>
  <si>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розвитку комунального підприємства "Акведук" Хмельницької міської ради на 2023 - 2027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</si>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</sst>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top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Z90" sqref="Z90"/>
    </sheetView>
  </sheetViews>
  <sheetFormatPr defaultRowHeight="12.75" x14ac:dyDescent="0.2"/>
  <cols>
    <col min="1" max="19" width="2.85546875" style="1" customWidth="1"/>
    <col min="20" max="20" width="4.28515625" style="1" customWidth="1"/>
    <col min="21" max="22" width="2.85546875" style="1" customWidth="1"/>
    <col min="23" max="23" width="5.1406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27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7" t="s">
        <v>65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05" t="s">
        <v>93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77" x14ac:dyDescent="0.2">
      <c r="AO5" s="106" t="s">
        <v>14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" customHeight="1" x14ac:dyDescent="0.2">
      <c r="AO7" s="136">
        <v>45317</v>
      </c>
      <c r="AP7" s="115"/>
      <c r="AQ7" s="115"/>
      <c r="AR7" s="115"/>
      <c r="AS7" s="115"/>
      <c r="AT7" s="115"/>
      <c r="AU7" s="115"/>
      <c r="AV7" s="1" t="s">
        <v>54</v>
      </c>
      <c r="AW7" s="137">
        <v>3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33" t="s">
        <v>15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77" ht="15.75" customHeight="1" x14ac:dyDescent="0.2">
      <c r="A11" s="133" t="s">
        <v>92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109" t="s">
        <v>64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1"/>
      <c r="N13" s="128" t="s">
        <v>72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32"/>
      <c r="AU13" s="109" t="s">
        <v>68</v>
      </c>
      <c r="AV13" s="110"/>
      <c r="AW13" s="110"/>
      <c r="AX13" s="110"/>
      <c r="AY13" s="110"/>
      <c r="AZ13" s="110"/>
      <c r="BA13" s="110"/>
      <c r="BB13" s="11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0" t="s">
        <v>47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40"/>
      <c r="N14" s="131" t="s">
        <v>53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40"/>
      <c r="AU14" s="100" t="s">
        <v>46</v>
      </c>
      <c r="AV14" s="100"/>
      <c r="AW14" s="100"/>
      <c r="AX14" s="100"/>
      <c r="AY14" s="100"/>
      <c r="AZ14" s="100"/>
      <c r="BA14" s="100"/>
      <c r="BB14" s="10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09" t="s">
        <v>73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1"/>
      <c r="N16" s="128" t="s">
        <v>72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32"/>
      <c r="AU16" s="109" t="s">
        <v>68</v>
      </c>
      <c r="AV16" s="110"/>
      <c r="AW16" s="110"/>
      <c r="AX16" s="110"/>
      <c r="AY16" s="110"/>
      <c r="AZ16" s="110"/>
      <c r="BA16" s="110"/>
      <c r="BB16" s="11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00" t="s">
        <v>47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40"/>
      <c r="N17" s="131" t="s">
        <v>52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40"/>
      <c r="AU17" s="100" t="s">
        <v>46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23" t="s">
        <v>70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36"/>
      <c r="N19" s="123" t="s">
        <v>74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37"/>
      <c r="AA19" s="123" t="s">
        <v>75</v>
      </c>
      <c r="AB19" s="124"/>
      <c r="AC19" s="124"/>
      <c r="AD19" s="124"/>
      <c r="AE19" s="124"/>
      <c r="AF19" s="124"/>
      <c r="AG19" s="124"/>
      <c r="AH19" s="124"/>
      <c r="AI19" s="124"/>
      <c r="AJ19" s="23"/>
      <c r="AK19" s="132" t="s">
        <v>71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3"/>
      <c r="BE19" s="123" t="s">
        <v>95</v>
      </c>
      <c r="BF19" s="124"/>
      <c r="BG19" s="124"/>
      <c r="BH19" s="124"/>
      <c r="BI19" s="124"/>
      <c r="BJ19" s="124"/>
      <c r="BK19" s="124"/>
      <c r="BL19" s="12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00" t="s">
        <v>47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41"/>
      <c r="N20" s="100" t="s">
        <v>48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42"/>
      <c r="AA20" s="134" t="s">
        <v>49</v>
      </c>
      <c r="AB20" s="134"/>
      <c r="AC20" s="134"/>
      <c r="AD20" s="134"/>
      <c r="AE20" s="134"/>
      <c r="AF20" s="134"/>
      <c r="AG20" s="134"/>
      <c r="AH20" s="134"/>
      <c r="AI20" s="134"/>
      <c r="AJ20" s="42"/>
      <c r="AK20" s="135" t="s">
        <v>50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2"/>
      <c r="BE20" s="100" t="s">
        <v>51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91">
        <f>AS22+I23</f>
        <v>700000</v>
      </c>
      <c r="V22" s="91"/>
      <c r="W22" s="91"/>
      <c r="X22" s="91"/>
      <c r="Y22" s="91"/>
      <c r="Z22" s="91"/>
      <c r="AA22" s="91"/>
      <c r="AB22" s="91"/>
      <c r="AC22" s="91"/>
      <c r="AD22" s="91"/>
      <c r="AE22" s="122" t="s">
        <v>43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91">
        <f>AC49</f>
        <v>700000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102" t="s">
        <v>17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">
      <c r="A23" s="102" t="s">
        <v>16</v>
      </c>
      <c r="B23" s="102"/>
      <c r="C23" s="102"/>
      <c r="D23" s="102"/>
      <c r="E23" s="102"/>
      <c r="F23" s="102"/>
      <c r="G23" s="102"/>
      <c r="H23" s="102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02" t="s">
        <v>18</v>
      </c>
      <c r="U23" s="102"/>
      <c r="V23" s="102"/>
      <c r="W23" s="10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3" t="s">
        <v>29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66" customHeight="1" x14ac:dyDescent="0.2">
      <c r="A26" s="125" t="s">
        <v>94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2" t="s">
        <v>28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8" customHeight="1" x14ac:dyDescent="0.2">
      <c r="A29" s="127" t="s">
        <v>22</v>
      </c>
      <c r="B29" s="127"/>
      <c r="C29" s="127"/>
      <c r="D29" s="127"/>
      <c r="E29" s="127"/>
      <c r="F29" s="127"/>
      <c r="G29" s="88" t="s">
        <v>32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130" t="s">
        <v>25</v>
      </c>
      <c r="B31" s="130"/>
      <c r="C31" s="130"/>
      <c r="D31" s="130"/>
      <c r="E31" s="130"/>
      <c r="F31" s="130"/>
      <c r="G31" s="111" t="s">
        <v>7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41</v>
      </c>
    </row>
    <row r="32" spans="1:79" ht="18" customHeight="1" x14ac:dyDescent="0.2">
      <c r="A32" s="53">
        <v>1</v>
      </c>
      <c r="B32" s="53"/>
      <c r="C32" s="53"/>
      <c r="D32" s="53"/>
      <c r="E32" s="53"/>
      <c r="F32" s="53"/>
      <c r="G32" s="116" t="s">
        <v>55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  <c r="CA32" s="1" t="s">
        <v>40</v>
      </c>
    </row>
    <row r="33" spans="1:79" ht="1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2" t="s">
        <v>30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15.95" customHeight="1" x14ac:dyDescent="0.2">
      <c r="A35" s="114" t="s">
        <v>63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0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0.25" customHeight="1" x14ac:dyDescent="0.2">
      <c r="A37" s="102" t="s">
        <v>31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53" t="s">
        <v>22</v>
      </c>
      <c r="B39" s="53"/>
      <c r="C39" s="53"/>
      <c r="D39" s="53"/>
      <c r="E39" s="53"/>
      <c r="F39" s="53"/>
      <c r="G39" s="75" t="s">
        <v>19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8.75" customHeight="1" x14ac:dyDescent="0.2">
      <c r="A40" s="53">
        <v>1</v>
      </c>
      <c r="B40" s="53"/>
      <c r="C40" s="53"/>
      <c r="D40" s="53"/>
      <c r="E40" s="53"/>
      <c r="F40" s="53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9.5" customHeight="1" x14ac:dyDescent="0.2">
      <c r="A41" s="53">
        <v>1</v>
      </c>
      <c r="B41" s="53"/>
      <c r="C41" s="53"/>
      <c r="D41" s="53"/>
      <c r="E41" s="53"/>
      <c r="F41" s="53"/>
      <c r="G41" s="116" t="s">
        <v>83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CA41" s="1" t="s">
        <v>11</v>
      </c>
    </row>
    <row r="42" spans="1:79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2" t="s">
        <v>33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3" t="s">
        <v>69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2.75" customHeight="1" x14ac:dyDescent="0.2">
      <c r="A45" s="53" t="s">
        <v>22</v>
      </c>
      <c r="B45" s="53"/>
      <c r="C45" s="53"/>
      <c r="D45" s="94" t="s">
        <v>20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53" t="s">
        <v>23</v>
      </c>
      <c r="AD45" s="53"/>
      <c r="AE45" s="53"/>
      <c r="AF45" s="53"/>
      <c r="AG45" s="53"/>
      <c r="AH45" s="53"/>
      <c r="AI45" s="53"/>
      <c r="AJ45" s="53"/>
      <c r="AK45" s="53" t="s">
        <v>24</v>
      </c>
      <c r="AL45" s="53"/>
      <c r="AM45" s="53"/>
      <c r="AN45" s="53"/>
      <c r="AO45" s="53"/>
      <c r="AP45" s="53"/>
      <c r="AQ45" s="53"/>
      <c r="AR45" s="53"/>
      <c r="AS45" s="53" t="s">
        <v>21</v>
      </c>
      <c r="AT45" s="53"/>
      <c r="AU45" s="53"/>
      <c r="AV45" s="53"/>
      <c r="AW45" s="53"/>
      <c r="AX45" s="53"/>
      <c r="AY45" s="53"/>
      <c r="AZ45" s="53"/>
      <c r="BA45" s="17"/>
      <c r="BB45" s="17"/>
      <c r="BC45" s="17"/>
      <c r="BD45" s="17"/>
      <c r="BE45" s="17"/>
      <c r="BF45" s="17"/>
      <c r="BG45" s="17"/>
      <c r="BH45" s="17"/>
    </row>
    <row r="46" spans="1:79" ht="9.75" customHeight="1" x14ac:dyDescent="0.2">
      <c r="A46" s="53"/>
      <c r="B46" s="53"/>
      <c r="C46" s="53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3">
        <v>1</v>
      </c>
      <c r="B47" s="53"/>
      <c r="C47" s="53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7"/>
      <c r="BB47" s="17"/>
      <c r="BC47" s="17"/>
      <c r="BD47" s="17"/>
      <c r="BE47" s="17"/>
      <c r="BF47" s="17"/>
      <c r="BG47" s="17"/>
      <c r="BH47" s="17"/>
    </row>
    <row r="48" spans="1:79" ht="20.25" customHeight="1" x14ac:dyDescent="0.2">
      <c r="A48" s="53">
        <v>1</v>
      </c>
      <c r="B48" s="53"/>
      <c r="C48" s="53"/>
      <c r="D48" s="54" t="s">
        <v>76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92">
        <f>AO66</f>
        <v>700000</v>
      </c>
      <c r="AD48" s="92"/>
      <c r="AE48" s="92"/>
      <c r="AF48" s="92"/>
      <c r="AG48" s="92"/>
      <c r="AH48" s="92"/>
      <c r="AI48" s="92"/>
      <c r="AJ48" s="92"/>
      <c r="AK48" s="92">
        <v>0</v>
      </c>
      <c r="AL48" s="92"/>
      <c r="AM48" s="92"/>
      <c r="AN48" s="92"/>
      <c r="AO48" s="92"/>
      <c r="AP48" s="92"/>
      <c r="AQ48" s="92"/>
      <c r="AR48" s="92"/>
      <c r="AS48" s="92">
        <f>AC48+AK48</f>
        <v>700000</v>
      </c>
      <c r="AT48" s="92"/>
      <c r="AU48" s="92"/>
      <c r="AV48" s="92"/>
      <c r="AW48" s="92"/>
      <c r="AX48" s="92"/>
      <c r="AY48" s="92"/>
      <c r="AZ48" s="9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8.75" customHeight="1" x14ac:dyDescent="0.2">
      <c r="A49" s="71"/>
      <c r="B49" s="71"/>
      <c r="C49" s="71"/>
      <c r="D49" s="60" t="s">
        <v>56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138">
        <f>AC48</f>
        <v>700000</v>
      </c>
      <c r="AD49" s="138"/>
      <c r="AE49" s="138"/>
      <c r="AF49" s="138"/>
      <c r="AG49" s="138"/>
      <c r="AH49" s="138"/>
      <c r="AI49" s="138"/>
      <c r="AJ49" s="138"/>
      <c r="AK49" s="138">
        <v>0</v>
      </c>
      <c r="AL49" s="138"/>
      <c r="AM49" s="138"/>
      <c r="AN49" s="138"/>
      <c r="AO49" s="138"/>
      <c r="AP49" s="138"/>
      <c r="AQ49" s="138"/>
      <c r="AR49" s="138"/>
      <c r="AS49" s="138">
        <f>AC49+AK49</f>
        <v>700000</v>
      </c>
      <c r="AT49" s="138"/>
      <c r="AU49" s="138"/>
      <c r="AV49" s="138"/>
      <c r="AW49" s="138"/>
      <c r="AX49" s="138"/>
      <c r="AY49" s="138"/>
      <c r="AZ49" s="138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103" t="s">
        <v>34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</row>
    <row r="52" spans="1:79" ht="15" customHeight="1" x14ac:dyDescent="0.2">
      <c r="A52" s="93" t="s">
        <v>69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9" customHeight="1" x14ac:dyDescent="0.2">
      <c r="A53" s="53" t="s">
        <v>22</v>
      </c>
      <c r="B53" s="53"/>
      <c r="C53" s="53"/>
      <c r="D53" s="94" t="s">
        <v>26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53" t="s">
        <v>23</v>
      </c>
      <c r="AC53" s="53"/>
      <c r="AD53" s="53"/>
      <c r="AE53" s="53"/>
      <c r="AF53" s="53"/>
      <c r="AG53" s="53"/>
      <c r="AH53" s="53"/>
      <c r="AI53" s="53"/>
      <c r="AJ53" s="53" t="s">
        <v>24</v>
      </c>
      <c r="AK53" s="53"/>
      <c r="AL53" s="53"/>
      <c r="AM53" s="53"/>
      <c r="AN53" s="53"/>
      <c r="AO53" s="53"/>
      <c r="AP53" s="53"/>
      <c r="AQ53" s="53"/>
      <c r="AR53" s="53" t="s">
        <v>21</v>
      </c>
      <c r="AS53" s="53"/>
      <c r="AT53" s="53"/>
      <c r="AU53" s="53"/>
      <c r="AV53" s="53"/>
      <c r="AW53" s="53"/>
      <c r="AX53" s="53"/>
      <c r="AY53" s="53"/>
    </row>
    <row r="54" spans="1:79" ht="9.75" customHeight="1" x14ac:dyDescent="0.2">
      <c r="A54" s="53"/>
      <c r="B54" s="53"/>
      <c r="C54" s="53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</row>
    <row r="55" spans="1:79" ht="15.75" customHeight="1" x14ac:dyDescent="0.2">
      <c r="A55" s="53">
        <v>1</v>
      </c>
      <c r="B55" s="53"/>
      <c r="C55" s="53"/>
      <c r="D55" s="75">
        <v>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3">
        <v>3</v>
      </c>
      <c r="AC55" s="53"/>
      <c r="AD55" s="53"/>
      <c r="AE55" s="53"/>
      <c r="AF55" s="53"/>
      <c r="AG55" s="53"/>
      <c r="AH55" s="53"/>
      <c r="AI55" s="53"/>
      <c r="AJ55" s="53">
        <v>4</v>
      </c>
      <c r="AK55" s="53"/>
      <c r="AL55" s="53"/>
      <c r="AM55" s="53"/>
      <c r="AN55" s="53"/>
      <c r="AO55" s="53"/>
      <c r="AP55" s="53"/>
      <c r="AQ55" s="53"/>
      <c r="AR55" s="53">
        <v>5</v>
      </c>
      <c r="AS55" s="53"/>
      <c r="AT55" s="53"/>
      <c r="AU55" s="53"/>
      <c r="AV55" s="53"/>
      <c r="AW55" s="53"/>
      <c r="AX55" s="53"/>
      <c r="AY55" s="53"/>
    </row>
    <row r="56" spans="1:79" ht="12.75" hidden="1" customHeight="1" x14ac:dyDescent="0.2">
      <c r="A56" s="53" t="s">
        <v>6</v>
      </c>
      <c r="B56" s="53"/>
      <c r="C56" s="53"/>
      <c r="D56" s="72" t="s">
        <v>7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8" t="s">
        <v>8</v>
      </c>
      <c r="AC56" s="78"/>
      <c r="AD56" s="78"/>
      <c r="AE56" s="78"/>
      <c r="AF56" s="78"/>
      <c r="AG56" s="78"/>
      <c r="AH56" s="78"/>
      <c r="AI56" s="78"/>
      <c r="AJ56" s="78" t="s">
        <v>9</v>
      </c>
      <c r="AK56" s="78"/>
      <c r="AL56" s="78"/>
      <c r="AM56" s="78"/>
      <c r="AN56" s="78"/>
      <c r="AO56" s="78"/>
      <c r="AP56" s="78"/>
      <c r="AQ56" s="78"/>
      <c r="AR56" s="78" t="s">
        <v>10</v>
      </c>
      <c r="AS56" s="78"/>
      <c r="AT56" s="78"/>
      <c r="AU56" s="78"/>
      <c r="AV56" s="78"/>
      <c r="AW56" s="78"/>
      <c r="AX56" s="78"/>
      <c r="AY56" s="78"/>
      <c r="CA56" s="1" t="s">
        <v>12</v>
      </c>
    </row>
    <row r="57" spans="1:79" ht="36" customHeight="1" x14ac:dyDescent="0.2">
      <c r="A57" s="53">
        <v>1</v>
      </c>
      <c r="B57" s="53"/>
      <c r="C57" s="53"/>
      <c r="D57" s="54" t="s">
        <v>91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92">
        <f>AC48</f>
        <v>700000</v>
      </c>
      <c r="AC57" s="92"/>
      <c r="AD57" s="92"/>
      <c r="AE57" s="92"/>
      <c r="AF57" s="92"/>
      <c r="AG57" s="92"/>
      <c r="AH57" s="92"/>
      <c r="AI57" s="92"/>
      <c r="AJ57" s="92">
        <v>0</v>
      </c>
      <c r="AK57" s="92"/>
      <c r="AL57" s="92"/>
      <c r="AM57" s="92"/>
      <c r="AN57" s="92"/>
      <c r="AO57" s="92"/>
      <c r="AP57" s="92"/>
      <c r="AQ57" s="92"/>
      <c r="AR57" s="92">
        <f>AB57+AJ57</f>
        <v>700000</v>
      </c>
      <c r="AS57" s="92"/>
      <c r="AT57" s="92"/>
      <c r="AU57" s="92"/>
      <c r="AV57" s="92"/>
      <c r="AW57" s="92"/>
      <c r="AX57" s="92"/>
      <c r="AY57" s="92"/>
      <c r="CA57" s="1" t="s">
        <v>13</v>
      </c>
    </row>
    <row r="58" spans="1:79" s="4" customFormat="1" ht="20.25" customHeight="1" x14ac:dyDescent="0.2">
      <c r="A58" s="71"/>
      <c r="B58" s="71"/>
      <c r="C58" s="71"/>
      <c r="D58" s="139" t="s">
        <v>21</v>
      </c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1"/>
      <c r="AB58" s="138">
        <f>AB57</f>
        <v>700000</v>
      </c>
      <c r="AC58" s="138"/>
      <c r="AD58" s="138"/>
      <c r="AE58" s="138"/>
      <c r="AF58" s="138"/>
      <c r="AG58" s="138"/>
      <c r="AH58" s="138"/>
      <c r="AI58" s="138"/>
      <c r="AJ58" s="138">
        <f>AJ57</f>
        <v>0</v>
      </c>
      <c r="AK58" s="138"/>
      <c r="AL58" s="138"/>
      <c r="AM58" s="138"/>
      <c r="AN58" s="138"/>
      <c r="AO58" s="138"/>
      <c r="AP58" s="138"/>
      <c r="AQ58" s="138"/>
      <c r="AR58" s="138">
        <f>AB58+AJ58</f>
        <v>700000</v>
      </c>
      <c r="AS58" s="138"/>
      <c r="AT58" s="138"/>
      <c r="AU58" s="138"/>
      <c r="AV58" s="138"/>
      <c r="AW58" s="138"/>
      <c r="AX58" s="138"/>
      <c r="AY58" s="138"/>
    </row>
    <row r="59" spans="1:79" ht="8.25" customHeight="1" x14ac:dyDescent="0.2"/>
    <row r="60" spans="1:79" ht="18" customHeight="1" x14ac:dyDescent="0.2">
      <c r="A60" s="102" t="s">
        <v>35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</row>
    <row r="61" spans="1:79" ht="7.5" customHeight="1" x14ac:dyDescent="0.2">
      <c r="A61" s="43"/>
      <c r="B61" s="43"/>
      <c r="C61" s="43"/>
      <c r="D61" s="43"/>
      <c r="E61" s="43"/>
      <c r="F61" s="43"/>
      <c r="G61" s="4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6"/>
      <c r="AA61" s="46"/>
      <c r="AB61" s="46"/>
      <c r="AC61" s="46"/>
      <c r="AD61" s="46"/>
      <c r="AE61" s="46"/>
      <c r="AF61" s="47"/>
      <c r="AG61" s="47"/>
      <c r="AH61" s="47"/>
      <c r="AI61" s="47"/>
      <c r="AJ61" s="47"/>
      <c r="AK61" s="47"/>
      <c r="AL61" s="47"/>
      <c r="AM61" s="47"/>
      <c r="AN61" s="47"/>
      <c r="AO61" s="48"/>
      <c r="AP61" s="48"/>
      <c r="AQ61" s="48"/>
      <c r="AR61" s="48"/>
      <c r="AS61" s="48"/>
      <c r="AT61" s="48"/>
      <c r="AU61" s="48"/>
      <c r="AV61" s="48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79" ht="35.25" customHeight="1" x14ac:dyDescent="0.2">
      <c r="A62" s="53" t="s">
        <v>22</v>
      </c>
      <c r="B62" s="53"/>
      <c r="C62" s="53"/>
      <c r="D62" s="53"/>
      <c r="E62" s="53"/>
      <c r="F62" s="53"/>
      <c r="G62" s="75" t="s">
        <v>36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75" t="s">
        <v>23</v>
      </c>
      <c r="AP62" s="76"/>
      <c r="AQ62" s="76"/>
      <c r="AR62" s="76"/>
      <c r="AS62" s="76"/>
      <c r="AT62" s="76"/>
      <c r="AU62" s="76"/>
      <c r="AV62" s="77"/>
      <c r="AW62" s="75" t="s">
        <v>24</v>
      </c>
      <c r="AX62" s="76"/>
      <c r="AY62" s="76"/>
      <c r="AZ62" s="76"/>
      <c r="BA62" s="76"/>
      <c r="BB62" s="76"/>
      <c r="BC62" s="76"/>
      <c r="BD62" s="77"/>
      <c r="BE62" s="75" t="s">
        <v>21</v>
      </c>
      <c r="BF62" s="76"/>
      <c r="BG62" s="76"/>
      <c r="BH62" s="76"/>
      <c r="BI62" s="76"/>
      <c r="BJ62" s="76"/>
      <c r="BK62" s="76"/>
      <c r="BL62" s="77"/>
    </row>
    <row r="63" spans="1:79" ht="18" customHeight="1" x14ac:dyDescent="0.2">
      <c r="A63" s="53">
        <v>1</v>
      </c>
      <c r="B63" s="53"/>
      <c r="C63" s="53"/>
      <c r="D63" s="53"/>
      <c r="E63" s="53"/>
      <c r="F63" s="53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8" customHeight="1" x14ac:dyDescent="0.2">
      <c r="A64" s="75"/>
      <c r="B64" s="76"/>
      <c r="C64" s="76"/>
      <c r="D64" s="76"/>
      <c r="E64" s="76"/>
      <c r="F64" s="77"/>
      <c r="G64" s="151" t="s">
        <v>83</v>
      </c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3"/>
    </row>
    <row r="65" spans="1:64" ht="18" customHeight="1" x14ac:dyDescent="0.2">
      <c r="A65" s="71">
        <v>0</v>
      </c>
      <c r="B65" s="71"/>
      <c r="C65" s="71"/>
      <c r="D65" s="71"/>
      <c r="E65" s="71"/>
      <c r="F65" s="71"/>
      <c r="G65" s="60" t="s">
        <v>57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  <c r="Z65" s="149"/>
      <c r="AA65" s="149"/>
      <c r="AB65" s="149"/>
      <c r="AC65" s="149"/>
      <c r="AD65" s="149"/>
      <c r="AE65" s="150"/>
      <c r="AF65" s="150"/>
      <c r="AG65" s="150"/>
      <c r="AH65" s="150"/>
      <c r="AI65" s="150"/>
      <c r="AJ65" s="150"/>
      <c r="AK65" s="150"/>
      <c r="AL65" s="150"/>
      <c r="AM65" s="150"/>
      <c r="AN65" s="60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</row>
    <row r="66" spans="1:64" ht="33.75" customHeight="1" x14ac:dyDescent="0.2">
      <c r="A66" s="53">
        <v>0</v>
      </c>
      <c r="B66" s="53"/>
      <c r="C66" s="53"/>
      <c r="D66" s="53"/>
      <c r="E66" s="53"/>
      <c r="F66" s="53"/>
      <c r="G66" s="54" t="s">
        <v>77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6" t="s">
        <v>58</v>
      </c>
      <c r="AA66" s="66"/>
      <c r="AB66" s="66"/>
      <c r="AC66" s="66"/>
      <c r="AD66" s="66"/>
      <c r="AE66" s="67" t="s">
        <v>84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92">
        <v>700000</v>
      </c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</f>
        <v>700000</v>
      </c>
      <c r="BF66" s="92"/>
      <c r="BG66" s="92"/>
      <c r="BH66" s="92"/>
      <c r="BI66" s="92"/>
      <c r="BJ66" s="92"/>
      <c r="BK66" s="92"/>
      <c r="BL66" s="92"/>
    </row>
    <row r="67" spans="1:64" ht="33.75" hidden="1" customHeight="1" x14ac:dyDescent="0.2">
      <c r="A67" s="53"/>
      <c r="B67" s="53"/>
      <c r="C67" s="53"/>
      <c r="D67" s="53"/>
      <c r="E67" s="53"/>
      <c r="F67" s="53"/>
      <c r="G67" s="54" t="s">
        <v>77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66" t="s">
        <v>58</v>
      </c>
      <c r="AA67" s="66"/>
      <c r="AB67" s="66"/>
      <c r="AC67" s="66"/>
      <c r="AD67" s="66"/>
      <c r="AE67" s="67" t="s">
        <v>84</v>
      </c>
      <c r="AF67" s="68"/>
      <c r="AG67" s="68"/>
      <c r="AH67" s="68"/>
      <c r="AI67" s="68"/>
      <c r="AJ67" s="68"/>
      <c r="AK67" s="68"/>
      <c r="AL67" s="68"/>
      <c r="AM67" s="68"/>
      <c r="AN67" s="69"/>
      <c r="AO67" s="92">
        <f>200000</f>
        <v>200000</v>
      </c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>
        <f>AO67</f>
        <v>200000</v>
      </c>
      <c r="BF67" s="92"/>
      <c r="BG67" s="92"/>
      <c r="BH67" s="92"/>
      <c r="BI67" s="92"/>
      <c r="BJ67" s="92"/>
      <c r="BK67" s="92"/>
      <c r="BL67" s="92"/>
    </row>
    <row r="68" spans="1:64" ht="21" customHeight="1" x14ac:dyDescent="0.2">
      <c r="A68" s="71">
        <v>0</v>
      </c>
      <c r="B68" s="71"/>
      <c r="C68" s="71"/>
      <c r="D68" s="71"/>
      <c r="E68" s="71"/>
      <c r="F68" s="71"/>
      <c r="G68" s="60" t="s">
        <v>59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149"/>
      <c r="AA68" s="149"/>
      <c r="AB68" s="149"/>
      <c r="AC68" s="149"/>
      <c r="AD68" s="149"/>
      <c r="AE68" s="142"/>
      <c r="AF68" s="143"/>
      <c r="AG68" s="143"/>
      <c r="AH68" s="143"/>
      <c r="AI68" s="143"/>
      <c r="AJ68" s="143"/>
      <c r="AK68" s="143"/>
      <c r="AL68" s="143"/>
      <c r="AM68" s="143"/>
      <c r="AN68" s="144"/>
      <c r="AO68" s="154"/>
      <c r="AP68" s="154"/>
      <c r="AQ68" s="154"/>
      <c r="AR68" s="154"/>
      <c r="AS68" s="154"/>
      <c r="AT68" s="154"/>
      <c r="AU68" s="154"/>
      <c r="AV68" s="154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</row>
    <row r="69" spans="1:64" ht="35.25" customHeight="1" x14ac:dyDescent="0.2">
      <c r="A69" s="53">
        <v>0</v>
      </c>
      <c r="B69" s="53"/>
      <c r="C69" s="53"/>
      <c r="D69" s="53"/>
      <c r="E69" s="53"/>
      <c r="F69" s="53"/>
      <c r="G69" s="54" t="s">
        <v>78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66" t="s">
        <v>60</v>
      </c>
      <c r="AA69" s="66"/>
      <c r="AB69" s="66"/>
      <c r="AC69" s="66"/>
      <c r="AD69" s="66"/>
      <c r="AE69" s="67" t="s">
        <v>79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157">
        <v>798</v>
      </c>
      <c r="AP69" s="157"/>
      <c r="AQ69" s="157"/>
      <c r="AR69" s="157"/>
      <c r="AS69" s="157"/>
      <c r="AT69" s="157"/>
      <c r="AU69" s="157"/>
      <c r="AV69" s="157"/>
      <c r="AW69" s="155"/>
      <c r="AX69" s="155"/>
      <c r="AY69" s="155"/>
      <c r="AZ69" s="155"/>
      <c r="BA69" s="155"/>
      <c r="BB69" s="155"/>
      <c r="BC69" s="155"/>
      <c r="BD69" s="155"/>
      <c r="BE69" s="155">
        <f>AO69</f>
        <v>798</v>
      </c>
      <c r="BF69" s="155"/>
      <c r="BG69" s="155"/>
      <c r="BH69" s="155"/>
      <c r="BI69" s="155"/>
      <c r="BJ69" s="155"/>
      <c r="BK69" s="155"/>
      <c r="BL69" s="155"/>
    </row>
    <row r="70" spans="1:64" ht="48.75" hidden="1" customHeight="1" x14ac:dyDescent="0.2">
      <c r="A70" s="53"/>
      <c r="B70" s="53"/>
      <c r="C70" s="53"/>
      <c r="D70" s="53"/>
      <c r="E70" s="53"/>
      <c r="F70" s="53"/>
      <c r="G70" s="63" t="s">
        <v>88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66" t="s">
        <v>60</v>
      </c>
      <c r="AA70" s="66"/>
      <c r="AB70" s="66"/>
      <c r="AC70" s="66"/>
      <c r="AD70" s="66"/>
      <c r="AE70" s="67" t="s">
        <v>79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57">
        <v>1</v>
      </c>
      <c r="AP70" s="58"/>
      <c r="AQ70" s="58"/>
      <c r="AR70" s="58"/>
      <c r="AS70" s="58"/>
      <c r="AT70" s="58"/>
      <c r="AU70" s="58"/>
      <c r="AV70" s="59"/>
      <c r="AW70" s="155"/>
      <c r="AX70" s="155"/>
      <c r="AY70" s="155"/>
      <c r="AZ70" s="155"/>
      <c r="BA70" s="155"/>
      <c r="BB70" s="155"/>
      <c r="BC70" s="155"/>
      <c r="BD70" s="155"/>
      <c r="BE70" s="155">
        <f>AO70</f>
        <v>1</v>
      </c>
      <c r="BF70" s="155"/>
      <c r="BG70" s="155"/>
      <c r="BH70" s="155"/>
      <c r="BI70" s="155"/>
      <c r="BJ70" s="155"/>
      <c r="BK70" s="155"/>
      <c r="BL70" s="155"/>
    </row>
    <row r="71" spans="1:64" ht="19.5" customHeight="1" x14ac:dyDescent="0.2">
      <c r="A71" s="71">
        <v>0</v>
      </c>
      <c r="B71" s="71"/>
      <c r="C71" s="71"/>
      <c r="D71" s="71"/>
      <c r="E71" s="71"/>
      <c r="F71" s="71"/>
      <c r="G71" s="60" t="s">
        <v>81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149"/>
      <c r="AA71" s="149"/>
      <c r="AB71" s="149"/>
      <c r="AC71" s="149"/>
      <c r="AD71" s="149"/>
      <c r="AE71" s="142"/>
      <c r="AF71" s="143"/>
      <c r="AG71" s="143"/>
      <c r="AH71" s="143"/>
      <c r="AI71" s="143"/>
      <c r="AJ71" s="143"/>
      <c r="AK71" s="143"/>
      <c r="AL71" s="143"/>
      <c r="AM71" s="143"/>
      <c r="AN71" s="144"/>
      <c r="AO71" s="154"/>
      <c r="AP71" s="154"/>
      <c r="AQ71" s="154"/>
      <c r="AR71" s="154"/>
      <c r="AS71" s="154"/>
      <c r="AT71" s="154"/>
      <c r="AU71" s="154"/>
      <c r="AV71" s="154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</row>
    <row r="72" spans="1:64" ht="48.75" customHeight="1" x14ac:dyDescent="0.2">
      <c r="A72" s="53">
        <v>0</v>
      </c>
      <c r="B72" s="53"/>
      <c r="C72" s="53"/>
      <c r="D72" s="53"/>
      <c r="E72" s="53"/>
      <c r="F72" s="53"/>
      <c r="G72" s="54" t="s">
        <v>82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66" t="s">
        <v>58</v>
      </c>
      <c r="AA72" s="66"/>
      <c r="AB72" s="66"/>
      <c r="AC72" s="66"/>
      <c r="AD72" s="66"/>
      <c r="AE72" s="67" t="s">
        <v>61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70">
        <f>AO66/AO69</f>
        <v>877.19298245614038</v>
      </c>
      <c r="AP72" s="70"/>
      <c r="AQ72" s="70"/>
      <c r="AR72" s="70"/>
      <c r="AS72" s="70"/>
      <c r="AT72" s="70"/>
      <c r="AU72" s="70"/>
      <c r="AV72" s="70"/>
      <c r="AW72" s="92"/>
      <c r="AX72" s="92"/>
      <c r="AY72" s="92"/>
      <c r="AZ72" s="92"/>
      <c r="BA72" s="92"/>
      <c r="BB72" s="92"/>
      <c r="BC72" s="92"/>
      <c r="BD72" s="92"/>
      <c r="BE72" s="92">
        <f>AO72</f>
        <v>877.19298245614038</v>
      </c>
      <c r="BF72" s="92"/>
      <c r="BG72" s="92"/>
      <c r="BH72" s="92"/>
      <c r="BI72" s="92"/>
      <c r="BJ72" s="92"/>
      <c r="BK72" s="92"/>
      <c r="BL72" s="92"/>
    </row>
    <row r="73" spans="1:64" ht="33.75" hidden="1" customHeight="1" x14ac:dyDescent="0.2">
      <c r="A73" s="53"/>
      <c r="B73" s="53"/>
      <c r="C73" s="53"/>
      <c r="D73" s="53"/>
      <c r="E73" s="53"/>
      <c r="F73" s="53"/>
      <c r="G73" s="63" t="s">
        <v>89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6" t="s">
        <v>58</v>
      </c>
      <c r="AA73" s="66"/>
      <c r="AB73" s="66"/>
      <c r="AC73" s="66"/>
      <c r="AD73" s="66"/>
      <c r="AE73" s="67" t="s">
        <v>61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70">
        <f>AO67/AO70</f>
        <v>200000</v>
      </c>
      <c r="AP73" s="70"/>
      <c r="AQ73" s="70"/>
      <c r="AR73" s="70"/>
      <c r="AS73" s="70"/>
      <c r="AT73" s="70"/>
      <c r="AU73" s="70"/>
      <c r="AV73" s="70"/>
      <c r="AW73" s="92"/>
      <c r="AX73" s="92"/>
      <c r="AY73" s="92"/>
      <c r="AZ73" s="92"/>
      <c r="BA73" s="92"/>
      <c r="BB73" s="92"/>
      <c r="BC73" s="92"/>
      <c r="BD73" s="92"/>
      <c r="BE73" s="92">
        <f>AO73</f>
        <v>200000</v>
      </c>
      <c r="BF73" s="92"/>
      <c r="BG73" s="92"/>
      <c r="BH73" s="92"/>
      <c r="BI73" s="92"/>
      <c r="BJ73" s="92"/>
      <c r="BK73" s="92"/>
      <c r="BL73" s="92"/>
    </row>
    <row r="74" spans="1:64" ht="18.75" customHeight="1" x14ac:dyDescent="0.2">
      <c r="A74" s="53"/>
      <c r="B74" s="53"/>
      <c r="C74" s="53"/>
      <c r="D74" s="53"/>
      <c r="E74" s="53"/>
      <c r="F74" s="53"/>
      <c r="G74" s="60" t="s">
        <v>62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6"/>
      <c r="AA74" s="66"/>
      <c r="AB74" s="66"/>
      <c r="AC74" s="66"/>
      <c r="AD74" s="66"/>
      <c r="AE74" s="67"/>
      <c r="AF74" s="68"/>
      <c r="AG74" s="68"/>
      <c r="AH74" s="68"/>
      <c r="AI74" s="68"/>
      <c r="AJ74" s="68"/>
      <c r="AK74" s="68"/>
      <c r="AL74" s="68"/>
      <c r="AM74" s="68"/>
      <c r="AN74" s="69"/>
      <c r="AO74" s="70"/>
      <c r="AP74" s="70"/>
      <c r="AQ74" s="70"/>
      <c r="AR74" s="70"/>
      <c r="AS74" s="70"/>
      <c r="AT74" s="70"/>
      <c r="AU74" s="70"/>
      <c r="AV74" s="70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6" customHeight="1" x14ac:dyDescent="0.2">
      <c r="A75" s="53"/>
      <c r="B75" s="53"/>
      <c r="C75" s="53"/>
      <c r="D75" s="53"/>
      <c r="E75" s="53"/>
      <c r="F75" s="53"/>
      <c r="G75" s="156" t="s">
        <v>80</v>
      </c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66" t="s">
        <v>60</v>
      </c>
      <c r="AA75" s="66"/>
      <c r="AB75" s="66"/>
      <c r="AC75" s="66"/>
      <c r="AD75" s="66"/>
      <c r="AE75" s="66" t="s">
        <v>61</v>
      </c>
      <c r="AF75" s="158"/>
      <c r="AG75" s="158"/>
      <c r="AH75" s="158"/>
      <c r="AI75" s="158"/>
      <c r="AJ75" s="158"/>
      <c r="AK75" s="158"/>
      <c r="AL75" s="158"/>
      <c r="AM75" s="158"/>
      <c r="AN75" s="158"/>
      <c r="AO75" s="159">
        <f>AO69</f>
        <v>798</v>
      </c>
      <c r="AP75" s="159"/>
      <c r="AQ75" s="159"/>
      <c r="AR75" s="159"/>
      <c r="AS75" s="159"/>
      <c r="AT75" s="159"/>
      <c r="AU75" s="159"/>
      <c r="AV75" s="159"/>
      <c r="AW75" s="155"/>
      <c r="AX75" s="155"/>
      <c r="AY75" s="155"/>
      <c r="AZ75" s="155"/>
      <c r="BA75" s="155"/>
      <c r="BB75" s="155"/>
      <c r="BC75" s="155"/>
      <c r="BD75" s="155"/>
      <c r="BE75" s="155">
        <f>AO75</f>
        <v>798</v>
      </c>
      <c r="BF75" s="155"/>
      <c r="BG75" s="155"/>
      <c r="BH75" s="155"/>
      <c r="BI75" s="155"/>
      <c r="BJ75" s="155"/>
      <c r="BK75" s="155"/>
      <c r="BL75" s="155"/>
    </row>
    <row r="76" spans="1:64" ht="12" customHeight="1" x14ac:dyDescent="0.2"/>
    <row r="77" spans="1:64" ht="34.5" customHeight="1" x14ac:dyDescent="0.25">
      <c r="A77" s="120" t="s">
        <v>90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50"/>
      <c r="X77" s="50"/>
      <c r="Y77" s="50"/>
      <c r="Z77" s="50"/>
      <c r="AA77" s="50"/>
      <c r="AB77" s="50"/>
      <c r="AC77" s="50"/>
      <c r="AD77" s="50"/>
      <c r="AO77" s="84" t="s">
        <v>85</v>
      </c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64" ht="12.75" customHeight="1" x14ac:dyDescent="0.2">
      <c r="W78" s="87" t="s">
        <v>5</v>
      </c>
      <c r="X78" s="87"/>
      <c r="Y78" s="87"/>
      <c r="Z78" s="87"/>
      <c r="AA78" s="87"/>
      <c r="AB78" s="87"/>
      <c r="AC78" s="87"/>
      <c r="AD78" s="87"/>
      <c r="AE78" s="2"/>
      <c r="AF78" s="2"/>
      <c r="AG78" s="2"/>
      <c r="AH78" s="2"/>
      <c r="AI78" s="2"/>
      <c r="AJ78" s="2"/>
      <c r="AK78" s="2"/>
      <c r="AL78" s="2"/>
      <c r="AM78" s="2"/>
      <c r="AN78" s="5"/>
      <c r="AO78" s="86" t="s">
        <v>86</v>
      </c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</row>
    <row r="79" spans="1:64" ht="15.75" customHeight="1" x14ac:dyDescent="0.2">
      <c r="A79" s="119" t="s">
        <v>3</v>
      </c>
      <c r="B79" s="119"/>
      <c r="C79" s="119"/>
      <c r="D79" s="119"/>
      <c r="E79" s="119"/>
      <c r="F79" s="119"/>
      <c r="AE79" s="51"/>
      <c r="AF79" s="51"/>
      <c r="AG79" s="51"/>
      <c r="AH79" s="51"/>
      <c r="AI79" s="51"/>
      <c r="AJ79" s="51"/>
      <c r="AK79" s="51"/>
      <c r="AL79" s="51"/>
      <c r="AM79" s="51"/>
      <c r="AN79" s="39"/>
    </row>
    <row r="80" spans="1:64" ht="18" customHeight="1" x14ac:dyDescent="0.2">
      <c r="A80" s="79" t="s">
        <v>66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O80" s="38"/>
      <c r="AP80" s="38"/>
      <c r="AQ80" s="38"/>
      <c r="AR80" s="38"/>
      <c r="AS80" s="38"/>
    </row>
    <row r="81" spans="1:59" x14ac:dyDescent="0.2">
      <c r="A81" s="52" t="s">
        <v>39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20"/>
      <c r="AP81" s="20"/>
      <c r="AQ81" s="20"/>
      <c r="AR81" s="20"/>
      <c r="AS81" s="20"/>
    </row>
    <row r="82" spans="1:5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21" customHeight="1" x14ac:dyDescent="0.25">
      <c r="A83" s="82" t="s">
        <v>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50"/>
      <c r="X83" s="50"/>
      <c r="Y83" s="50"/>
      <c r="Z83" s="50"/>
      <c r="AA83" s="50"/>
      <c r="AB83" s="50"/>
      <c r="AC83" s="50"/>
      <c r="AD83" s="5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84" t="s">
        <v>87</v>
      </c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ht="18" customHeight="1" x14ac:dyDescent="0.2">
      <c r="W84" s="87" t="s">
        <v>5</v>
      </c>
      <c r="X84" s="87"/>
      <c r="Y84" s="87"/>
      <c r="Z84" s="87"/>
      <c r="AA84" s="87"/>
      <c r="AB84" s="87"/>
      <c r="AC84" s="87"/>
      <c r="AD84" s="87"/>
      <c r="AE84" s="2"/>
      <c r="AF84" s="2"/>
      <c r="AG84" s="2"/>
      <c r="AH84" s="2"/>
      <c r="AI84" s="2"/>
      <c r="AJ84" s="2"/>
      <c r="AK84" s="2"/>
      <c r="AL84" s="2"/>
      <c r="AM84" s="2"/>
      <c r="AN84" s="5"/>
      <c r="AO84" s="86" t="s">
        <v>86</v>
      </c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</row>
    <row r="85" spans="1:59" ht="18" customHeight="1" x14ac:dyDescent="0.2">
      <c r="A85" s="81">
        <f>AO7</f>
        <v>45317</v>
      </c>
      <c r="B85" s="81"/>
      <c r="C85" s="81"/>
      <c r="D85" s="81"/>
      <c r="E85" s="81"/>
      <c r="F85" s="81"/>
      <c r="G85" s="81"/>
      <c r="H85" s="81"/>
      <c r="AE85" s="51"/>
      <c r="AF85" s="51"/>
      <c r="AG85" s="51"/>
      <c r="AH85" s="51"/>
      <c r="AI85" s="51"/>
      <c r="AJ85" s="51"/>
      <c r="AK85" s="51"/>
      <c r="AL85" s="51"/>
      <c r="AM85" s="51"/>
      <c r="AN85" s="39"/>
    </row>
    <row r="86" spans="1:59" x14ac:dyDescent="0.2">
      <c r="A86" s="80" t="s">
        <v>37</v>
      </c>
      <c r="B86" s="80"/>
      <c r="C86" s="80"/>
      <c r="D86" s="80"/>
      <c r="E86" s="80"/>
      <c r="F86" s="80"/>
      <c r="G86" s="80"/>
      <c r="H86" s="80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1" t="s">
        <v>38</v>
      </c>
    </row>
  </sheetData>
  <mergeCells count="215">
    <mergeCell ref="W78:AD78"/>
    <mergeCell ref="Z75:AD75"/>
    <mergeCell ref="AO71:AV71"/>
    <mergeCell ref="AW71:BD71"/>
    <mergeCell ref="AE71:AN71"/>
    <mergeCell ref="AW73:BD73"/>
    <mergeCell ref="AW74:BD74"/>
    <mergeCell ref="A68:F68"/>
    <mergeCell ref="AW75:BD75"/>
    <mergeCell ref="AE74:AN74"/>
    <mergeCell ref="AE75:AN75"/>
    <mergeCell ref="AO74:AV74"/>
    <mergeCell ref="AO75:AV75"/>
    <mergeCell ref="A72:F72"/>
    <mergeCell ref="G72:Y72"/>
    <mergeCell ref="Z68:AD68"/>
    <mergeCell ref="G69:Y69"/>
    <mergeCell ref="Z66:AD66"/>
    <mergeCell ref="AE66:AN66"/>
    <mergeCell ref="Z72:AD72"/>
    <mergeCell ref="AE72:AN72"/>
    <mergeCell ref="AO72:AV72"/>
    <mergeCell ref="AE69:AN69"/>
    <mergeCell ref="AO69:AV69"/>
    <mergeCell ref="Z71:AD71"/>
    <mergeCell ref="Z70:AD70"/>
    <mergeCell ref="AE70:AN70"/>
    <mergeCell ref="Z69:AD69"/>
    <mergeCell ref="BE75:BL75"/>
    <mergeCell ref="AW69:BD69"/>
    <mergeCell ref="G75:Y75"/>
    <mergeCell ref="A74:F74"/>
    <mergeCell ref="A75:F75"/>
    <mergeCell ref="Z74:AD74"/>
    <mergeCell ref="G74:Y74"/>
    <mergeCell ref="BE72:BL72"/>
    <mergeCell ref="BE71:BL71"/>
    <mergeCell ref="BE67:BL67"/>
    <mergeCell ref="BE73:BL73"/>
    <mergeCell ref="AW72:BD72"/>
    <mergeCell ref="BE68:BL68"/>
    <mergeCell ref="BE69:BL69"/>
    <mergeCell ref="AW70:BD70"/>
    <mergeCell ref="BE70:BL70"/>
    <mergeCell ref="AE63:AN63"/>
    <mergeCell ref="AO63:AV63"/>
    <mergeCell ref="AW63:BD63"/>
    <mergeCell ref="AO65:AV65"/>
    <mergeCell ref="AO68:AV68"/>
    <mergeCell ref="AW65:BD65"/>
    <mergeCell ref="AO66:AV66"/>
    <mergeCell ref="AW66:BD66"/>
    <mergeCell ref="BE66:BL66"/>
    <mergeCell ref="BE65:BL65"/>
    <mergeCell ref="A63:F63"/>
    <mergeCell ref="G63:Y63"/>
    <mergeCell ref="A65:F65"/>
    <mergeCell ref="G65:Y65"/>
    <mergeCell ref="Z65:AD65"/>
    <mergeCell ref="AE65:AN65"/>
    <mergeCell ref="A64:F64"/>
    <mergeCell ref="G64:BL64"/>
    <mergeCell ref="BE63:BL63"/>
    <mergeCell ref="Z63:AD63"/>
    <mergeCell ref="A66:F66"/>
    <mergeCell ref="G66:Y66"/>
    <mergeCell ref="AW68:BD68"/>
    <mergeCell ref="BE74:BL74"/>
    <mergeCell ref="AE68:AN68"/>
    <mergeCell ref="A67:F67"/>
    <mergeCell ref="A70:F70"/>
    <mergeCell ref="G70:Y70"/>
    <mergeCell ref="AW62:BD62"/>
    <mergeCell ref="Z67:AD67"/>
    <mergeCell ref="AE67:AN67"/>
    <mergeCell ref="AO67:AV67"/>
    <mergeCell ref="AW67:BD67"/>
    <mergeCell ref="A57:C57"/>
    <mergeCell ref="D57:AA57"/>
    <mergeCell ref="AB57:AI57"/>
    <mergeCell ref="A60:BL60"/>
    <mergeCell ref="A62:F62"/>
    <mergeCell ref="G62:Y62"/>
    <mergeCell ref="BE62:BL62"/>
    <mergeCell ref="A58:C58"/>
    <mergeCell ref="D58:AA58"/>
    <mergeCell ref="AB58:AI58"/>
    <mergeCell ref="A48:C48"/>
    <mergeCell ref="D48:AB48"/>
    <mergeCell ref="AC48:AJ48"/>
    <mergeCell ref="AK48:AR48"/>
    <mergeCell ref="AS48:AZ48"/>
    <mergeCell ref="A49:C49"/>
    <mergeCell ref="AC45:AJ46"/>
    <mergeCell ref="AS45:AZ46"/>
    <mergeCell ref="D45:AB46"/>
    <mergeCell ref="AJ58:AQ58"/>
    <mergeCell ref="AR58:AY58"/>
    <mergeCell ref="AS49:AZ49"/>
    <mergeCell ref="D49:AB49"/>
    <mergeCell ref="AC49:AJ49"/>
    <mergeCell ref="AK49:AR49"/>
    <mergeCell ref="AO7:AU7"/>
    <mergeCell ref="AW7:BF7"/>
    <mergeCell ref="N13:AS13"/>
    <mergeCell ref="N14:AS14"/>
    <mergeCell ref="AU13:BB13"/>
    <mergeCell ref="N19:Y19"/>
    <mergeCell ref="BE19:BL19"/>
    <mergeCell ref="A10:BL10"/>
    <mergeCell ref="A11:BL11"/>
    <mergeCell ref="BE20:BL20"/>
    <mergeCell ref="N20:Y20"/>
    <mergeCell ref="AA20:AI20"/>
    <mergeCell ref="AK20:BC20"/>
    <mergeCell ref="B16:L16"/>
    <mergeCell ref="AU16:BB16"/>
    <mergeCell ref="B20:L20"/>
    <mergeCell ref="AS47:AZ47"/>
    <mergeCell ref="A45:C46"/>
    <mergeCell ref="A44:AZ44"/>
    <mergeCell ref="G41:BL41"/>
    <mergeCell ref="A47:C47"/>
    <mergeCell ref="AA19:AI19"/>
    <mergeCell ref="AC47:AJ47"/>
    <mergeCell ref="AK47:AR47"/>
    <mergeCell ref="AK19:BC19"/>
    <mergeCell ref="D47:AB47"/>
    <mergeCell ref="AO1:BL1"/>
    <mergeCell ref="A51:BL51"/>
    <mergeCell ref="U22:AD22"/>
    <mergeCell ref="AE22:AR22"/>
    <mergeCell ref="B19:L19"/>
    <mergeCell ref="A26:BL26"/>
    <mergeCell ref="A28:BL28"/>
    <mergeCell ref="A29:F29"/>
    <mergeCell ref="N16:AS16"/>
    <mergeCell ref="A31:F31"/>
    <mergeCell ref="A37:BL37"/>
    <mergeCell ref="AO77:BG77"/>
    <mergeCell ref="A79:F79"/>
    <mergeCell ref="A77:V77"/>
    <mergeCell ref="AO78:BG78"/>
    <mergeCell ref="AR56:AY56"/>
    <mergeCell ref="AB55:AI55"/>
    <mergeCell ref="A55:C55"/>
    <mergeCell ref="A43:AZ43"/>
    <mergeCell ref="A56:C56"/>
    <mergeCell ref="G31:BL31"/>
    <mergeCell ref="A35:BL35"/>
    <mergeCell ref="G30:BL30"/>
    <mergeCell ref="A34:BL34"/>
    <mergeCell ref="A32:F32"/>
    <mergeCell ref="G32:BL32"/>
    <mergeCell ref="A30:F30"/>
    <mergeCell ref="A39:F39"/>
    <mergeCell ref="G39:BL39"/>
    <mergeCell ref="G40:BL40"/>
    <mergeCell ref="AO2:BL2"/>
    <mergeCell ref="AO6:BF6"/>
    <mergeCell ref="AO4:BL4"/>
    <mergeCell ref="AO5:BL5"/>
    <mergeCell ref="AO3:BL3"/>
    <mergeCell ref="A25:BL25"/>
    <mergeCell ref="B13:L13"/>
    <mergeCell ref="B14:L14"/>
    <mergeCell ref="AU14:BB14"/>
    <mergeCell ref="A22:T22"/>
    <mergeCell ref="AS22:BC22"/>
    <mergeCell ref="BD22:BL22"/>
    <mergeCell ref="T23:W23"/>
    <mergeCell ref="A23:H23"/>
    <mergeCell ref="B17:L17"/>
    <mergeCell ref="N17:AS17"/>
    <mergeCell ref="AU17:BB17"/>
    <mergeCell ref="G29:BL29"/>
    <mergeCell ref="I23:S23"/>
    <mergeCell ref="A40:F40"/>
    <mergeCell ref="A41:F41"/>
    <mergeCell ref="AR57:AY57"/>
    <mergeCell ref="A52:AY52"/>
    <mergeCell ref="AK45:AR46"/>
    <mergeCell ref="D53:AA54"/>
    <mergeCell ref="AB53:AI54"/>
    <mergeCell ref="AB56:AI56"/>
    <mergeCell ref="AJ55:AQ55"/>
    <mergeCell ref="A80:T80"/>
    <mergeCell ref="A86:H86"/>
    <mergeCell ref="A85:H85"/>
    <mergeCell ref="A83:V83"/>
    <mergeCell ref="AO83:BG83"/>
    <mergeCell ref="AO84:BG84"/>
    <mergeCell ref="W84:AD84"/>
    <mergeCell ref="G71:Y71"/>
    <mergeCell ref="AJ57:AQ57"/>
    <mergeCell ref="D56:AA56"/>
    <mergeCell ref="A53:C54"/>
    <mergeCell ref="D55:AA55"/>
    <mergeCell ref="AJ53:AQ54"/>
    <mergeCell ref="AR53:AY54"/>
    <mergeCell ref="Z62:AD62"/>
    <mergeCell ref="AE62:AN62"/>
    <mergeCell ref="AO62:AV62"/>
    <mergeCell ref="AR55:AY55"/>
    <mergeCell ref="AJ56:AQ56"/>
    <mergeCell ref="A69:F69"/>
    <mergeCell ref="G67:Y67"/>
    <mergeCell ref="AO70:AV70"/>
    <mergeCell ref="G68:Y68"/>
    <mergeCell ref="A73:F73"/>
    <mergeCell ref="G73:Y73"/>
    <mergeCell ref="Z73:AD73"/>
    <mergeCell ref="AE73:AN73"/>
    <mergeCell ref="AO73:AV73"/>
    <mergeCell ref="A71:F71"/>
  </mergeCells>
  <phoneticPr fontId="0" type="noConversion"/>
  <conditionalFormatting sqref="D49:I49">
    <cfRule type="cellIs" dxfId="4" priority="14" stopIfTrue="1" operator="equal">
      <formula>#REF!</formula>
    </cfRule>
  </conditionalFormatting>
  <conditionalFormatting sqref="A61:F75">
    <cfRule type="cellIs" dxfId="3" priority="15" stopIfTrue="1" operator="equal">
      <formula>0</formula>
    </cfRule>
  </conditionalFormatting>
  <conditionalFormatting sqref="G71:L71 G74:L74 G65:L68 G61:G73 D48">
    <cfRule type="cellIs" dxfId="2" priority="17" stopIfTrue="1" operator="equal">
      <formula>#REF!</formula>
    </cfRule>
  </conditionalFormatting>
  <conditionalFormatting sqref="G69:G70">
    <cfRule type="cellIs" dxfId="1" priority="12" stopIfTrue="1" operator="equal">
      <formula>$G68</formula>
    </cfRule>
  </conditionalFormatting>
  <conditionalFormatting sqref="G70:L70">
    <cfRule type="cellIs" dxfId="0" priority="2" stopIfTrue="1" operator="equal">
      <formula>$G69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2024-01-11T08:01:51Z</cp:lastPrinted>
  <dcterms:created xsi:type="dcterms:W3CDTF">2016-08-15T09:54:21Z</dcterms:created>
  <dcterms:modified xsi:type="dcterms:W3CDTF">2024-02-12T13:53:37Z</dcterms:modified>
</cp:coreProperties>
</file>