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5\липень\1407\Паспорти молодь та спорт\"/>
    </mc:Choice>
  </mc:AlternateContent>
  <bookViews>
    <workbookView xWindow="0" yWindow="0" windowWidth="19200" windowHeight="6525"/>
  </bookViews>
  <sheets>
    <sheet name="1115070" sheetId="3" r:id="rId1"/>
  </sheets>
  <definedNames>
    <definedName name="_xlnm.Print_Area" localSheetId="0">'1115070'!$A$1:$BM$96</definedName>
  </definedNames>
  <calcPr calcId="152511" refMode="R1C1"/>
</workbook>
</file>

<file path=xl/calcChain.xml><?xml version="1.0" encoding="utf-8"?>
<calcChain xmlns="http://schemas.openxmlformats.org/spreadsheetml/2006/main">
  <c r="AW66" i="3" l="1"/>
  <c r="AW80" i="3" s="1"/>
  <c r="BE72" i="3" l="1"/>
  <c r="BE73" i="3"/>
  <c r="BE74" i="3"/>
  <c r="BE75" i="3"/>
  <c r="BE76" i="3"/>
  <c r="BE77" i="3"/>
  <c r="BE78" i="3"/>
  <c r="BE67" i="3"/>
  <c r="BE68" i="3"/>
  <c r="BE69" i="3"/>
  <c r="BE71" i="3"/>
  <c r="BE66" i="3"/>
  <c r="BE80" i="3" l="1"/>
  <c r="U22" i="3" l="1"/>
  <c r="AK49" i="3" s="1"/>
  <c r="AJ58" i="3" l="1"/>
  <c r="AJ59" i="3" s="1"/>
  <c r="AK50" i="3"/>
  <c r="AB58" i="3"/>
  <c r="AB59" i="3" s="1"/>
  <c r="AR59" i="3" l="1"/>
  <c r="AR58" i="3"/>
  <c r="AS50" i="3"/>
  <c r="AS49" i="3"/>
</calcChain>
</file>

<file path=xl/sharedStrings.xml><?xml version="1.0" encoding="utf-8"?>
<sst xmlns="http://schemas.openxmlformats.org/spreadsheetml/2006/main" count="141" uniqueCount="105">
  <si>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</si>
  <si>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</si>
  <si>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</si>
  <si>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</si>
  <si>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</si>
  <si>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</si>
  <si>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</si>
  <si>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</si>
  <si>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</si>
  <si>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</si>
  <si>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</si>
  <si>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</si>
  <si>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</si>
  <si>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</si>
  <si>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</si>
  <si>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</si>
  <si>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</si>
  <si>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</si>
  <si>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</si>
  <si>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</si>
  <si>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</si>
  <si>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</si>
  <si>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</si>
  <si>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</si>
  <si>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</si>
  <si>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</si>
  <si>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</si>
  <si>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</si>
  <si>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</si>
  <si>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</si>
  <si>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</si>
  <si>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</si>
  <si>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</si>
  <si>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</si>
  <si>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</si>
  <si>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</si>
  <si>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</si>
  <si>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</si>
  <si>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</si>
  <si>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</si>
  <si>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</si>
  <si>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</si>
  <si>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</si>
  <si>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</si>
  <si>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</si>
  <si>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</si>
  <si>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</si>
  <si>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</si>
  <si>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</si>
  <si>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</si>
  <si>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</si>
  <si>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</si>
  <si>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</si>
  <si>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</si>
  <si>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</si>
  <si>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</si>
  <si>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</si>
  <si>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</si>
  <si>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</si>
  <si>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</si>
  <si>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</si>
  <si>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</si>
  <si>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</si>
  <si>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</si>
  <si>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</si>
  <si>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продукту</t>
  </si>
  <si>
    <t>ефективності</t>
  </si>
  <si>
    <t>розрахунок</t>
  </si>
  <si>
    <t>якості</t>
  </si>
  <si>
    <t>1100000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</si>
  <si>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</si>
  <si>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</si>
  <si>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</si>
  <si>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</si>
  <si>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22771264</t>
  </si>
  <si>
    <t>1110000</t>
  </si>
  <si>
    <t>%</t>
  </si>
  <si>
    <t>Начальник управління молоді та спорту</t>
  </si>
  <si>
    <t>тис.грн</t>
  </si>
  <si>
    <t>результат фінансової діяльності підприємства за 2021 р.</t>
  </si>
  <si>
    <t>кошторисна документація</t>
  </si>
  <si>
    <t>одиниць</t>
  </si>
  <si>
    <t>місяців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</si>
  <si>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</si>
  <si>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</si>
  <si>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бюджетної програми місцевого бюджету на 2025  рік</t>
  </si>
  <si>
    <t>1115070</t>
  </si>
  <si>
    <t>0810</t>
  </si>
  <si>
    <t>Василь ГОЛОВАТЮК</t>
  </si>
  <si>
    <t>Будівництво зовнішніх мереж водопостачання і  водовідведення  котельні  веслувальної  бази  Хмельницької  дитячо-юнацької спортивної школи №4 по вул. Парковій, 4 в м. Хмельницький</t>
  </si>
  <si>
    <t>грн</t>
  </si>
  <si>
    <t>договір</t>
  </si>
  <si>
    <t>Будівництво-1 споруд, установ та закладів фізичної культури і спорту</t>
  </si>
  <si>
    <t>Забезпечення сталого економічного розвитку Хмельницької міської територіальної громади в сфері будівництва об'єктів фізичної культури та спорту</t>
  </si>
  <si>
    <t xml:space="preserve">Забезпечення розвитку інфраструктури Хмельницької міської територіальної громади в частині будівництва об'єктів фізичної культури та спорту
</t>
  </si>
  <si>
    <t xml:space="preserve">кількість проведених будівництв об'єктів фізичної культури та спорту </t>
  </si>
  <si>
    <t>тривалість будівництва об'єктів фізичної культури та спорту</t>
  </si>
  <si>
    <t xml:space="preserve">середні витрати на один місяць будівництва об'єктів фізичної культури та спорту на об’єкт </t>
  </si>
  <si>
    <t>обсяг витрат на будівництво зовнішніх мереж водопостачання і  водовідведення  котельні  веслувальної  бази ДЮСШ №4</t>
  </si>
  <si>
    <t>рівень готовності будівництва зовнішніх мереж водопостачання і  водовідведення  котельні  веслувальної  бази ДЮСШ №4</t>
  </si>
  <si>
    <t>2256400000</t>
  </si>
  <si>
    <t xml:space="preserve"> Конституція України;  Бюджетний кодекс; ЗУ «Про місцеве самоврядування в Україні», ЗУ “Про сприяння соціальному становленню та розвитку молоді в Україні”;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Хмельницької  міської ради від 27.06.2025 року №4 «Про внесення змін до бюджету Хмельницької міської територіальної громади на 2025 рік».</t>
  </si>
  <si>
    <t xml:space="preserve">Наказ від        10.07.2025 р. </t>
  </si>
  <si>
    <t>13-а</t>
  </si>
  <si>
    <t xml:space="preserve">      10.07.2025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</si>
</sst>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0"/>
    <numFmt numFmtId="165" formatCode="0.000"/>
    <numFmt numFmtId="166" formatCode="0.0"/>
    <numFmt numFmtId="167" formatCode="#,##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sz val="16"/>
      <name val="Times New Roman"/>
      <family val="1"/>
      <charset val="204"/>
    </font>
    <font>
      <sz val="11"/>
      <name val="Arial Cyr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2" fillId="0" borderId="0" xfId="0" applyFont="1" applyBorder="1" applyAlignment="1"/>
    <xf numFmtId="0" fontId="9" fillId="0" borderId="0" xfId="0" applyFont="1"/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49" fontId="14" fillId="0" borderId="5" xfId="0" quotePrefix="1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Звичайни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zoomScaleNormal="100" zoomScaleSheetLayoutView="100" workbookViewId="0">
      <selection activeCell="BA90" sqref="BA90"/>
    </sheetView>
  </sheetViews>
  <sheetFormatPr defaultColWidth="9.140625" defaultRowHeight="12.75" x14ac:dyDescent="0.2"/>
  <cols>
    <col min="1" max="24" width="2.85546875" style="1" customWidth="1"/>
    <col min="25" max="25" width="7.140625" style="1" customWidth="1"/>
    <col min="26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42578125" style="1" hidden="1" customWidth="1"/>
    <col min="80" max="16384" width="9.140625" style="1"/>
  </cols>
  <sheetData>
    <row r="1" spans="1:77" ht="44.25" customHeight="1" x14ac:dyDescent="0.2">
      <c r="AO1" s="63" t="s">
        <v>35</v>
      </c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</row>
    <row r="2" spans="1:77" ht="15.95" customHeight="1" x14ac:dyDescent="0.2">
      <c r="AO2" s="64" t="s">
        <v>0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</row>
    <row r="3" spans="1:77" ht="15" hidden="1" customHeight="1" x14ac:dyDescent="0.2">
      <c r="AO3" s="65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19.7" customHeight="1" x14ac:dyDescent="0.2">
      <c r="AO4" s="67" t="s">
        <v>70</v>
      </c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</row>
    <row r="5" spans="1:77" x14ac:dyDescent="0.2">
      <c r="AO5" s="69" t="s">
        <v>20</v>
      </c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</row>
    <row r="6" spans="1:77" ht="7.5" customHeight="1" x14ac:dyDescent="0.2"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</row>
    <row r="7" spans="1:77" ht="13.35" customHeight="1" x14ac:dyDescent="0.2">
      <c r="AO7" s="80" t="s">
        <v>102</v>
      </c>
      <c r="AP7" s="81"/>
      <c r="AQ7" s="81"/>
      <c r="AR7" s="81"/>
      <c r="AS7" s="81"/>
      <c r="AT7" s="81"/>
      <c r="AU7" s="81"/>
      <c r="AV7" s="1" t="s">
        <v>62</v>
      </c>
      <c r="AW7" s="62" t="s">
        <v>103</v>
      </c>
      <c r="AX7" s="62"/>
      <c r="AY7" s="41"/>
      <c r="AZ7" s="41"/>
      <c r="BA7" s="41"/>
      <c r="BB7" s="41"/>
      <c r="BC7" s="41"/>
      <c r="BD7" s="41"/>
      <c r="BE7" s="41"/>
      <c r="BF7" s="41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9" spans="1:77" hidden="1" x14ac:dyDescent="0.2"/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22.35" customHeight="1" x14ac:dyDescent="0.2">
      <c r="A11" s="82" t="s">
        <v>85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52</v>
      </c>
      <c r="B13" s="75" t="s">
        <v>69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3"/>
      <c r="N13" s="83" t="s">
        <v>70</v>
      </c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34"/>
      <c r="AU13" s="75" t="s">
        <v>74</v>
      </c>
      <c r="AV13" s="76"/>
      <c r="AW13" s="76"/>
      <c r="AX13" s="76"/>
      <c r="AY13" s="76"/>
      <c r="AZ13" s="76"/>
      <c r="BA13" s="76"/>
      <c r="BB13" s="76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71" t="s">
        <v>55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32"/>
      <c r="N14" s="74" t="s">
        <v>61</v>
      </c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32"/>
      <c r="AU14" s="71" t="s">
        <v>54</v>
      </c>
      <c r="AV14" s="71"/>
      <c r="AW14" s="71"/>
      <c r="AX14" s="71"/>
      <c r="AY14" s="71"/>
      <c r="AZ14" s="71"/>
      <c r="BA14" s="71"/>
      <c r="BB14" s="71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3.7" customHeight="1" x14ac:dyDescent="0.2">
      <c r="A16" s="35" t="s">
        <v>4</v>
      </c>
      <c r="B16" s="75" t="s">
        <v>75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3"/>
      <c r="N16" s="88" t="s">
        <v>70</v>
      </c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34"/>
      <c r="AU16" s="75" t="s">
        <v>74</v>
      </c>
      <c r="AV16" s="76"/>
      <c r="AW16" s="76"/>
      <c r="AX16" s="76"/>
      <c r="AY16" s="76"/>
      <c r="AZ16" s="76"/>
      <c r="BA16" s="76"/>
      <c r="BB16" s="76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71" t="s">
        <v>55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32"/>
      <c r="N17" s="74" t="s">
        <v>60</v>
      </c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32"/>
      <c r="AU17" s="71" t="s">
        <v>54</v>
      </c>
      <c r="AV17" s="71"/>
      <c r="AW17" s="71"/>
      <c r="AX17" s="71"/>
      <c r="AY17" s="71"/>
      <c r="AZ17" s="71"/>
      <c r="BA17" s="71"/>
      <c r="BB17" s="71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7.6" customHeight="1" x14ac:dyDescent="0.2">
      <c r="A19" s="24" t="s">
        <v>53</v>
      </c>
      <c r="B19" s="75" t="s">
        <v>86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75">
        <v>5070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5"/>
      <c r="AA19" s="84" t="s">
        <v>87</v>
      </c>
      <c r="AB19" s="85"/>
      <c r="AC19" s="85"/>
      <c r="AD19" s="85"/>
      <c r="AE19" s="85"/>
      <c r="AF19" s="85"/>
      <c r="AG19" s="85"/>
      <c r="AH19" s="85"/>
      <c r="AI19" s="85"/>
      <c r="AJ19" s="25"/>
      <c r="AK19" s="86" t="s">
        <v>92</v>
      </c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25"/>
      <c r="BE19" s="75" t="s">
        <v>100</v>
      </c>
      <c r="BF19" s="76"/>
      <c r="BG19" s="76"/>
      <c r="BH19" s="76"/>
      <c r="BI19" s="76"/>
      <c r="BJ19" s="76"/>
      <c r="BK19" s="76"/>
      <c r="BL19" s="76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71" t="s">
        <v>55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N20" s="71" t="s">
        <v>56</v>
      </c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27"/>
      <c r="AA20" s="72" t="s">
        <v>57</v>
      </c>
      <c r="AB20" s="72"/>
      <c r="AC20" s="72"/>
      <c r="AD20" s="72"/>
      <c r="AE20" s="72"/>
      <c r="AF20" s="72"/>
      <c r="AG20" s="72"/>
      <c r="AH20" s="72"/>
      <c r="AI20" s="72"/>
      <c r="AJ20" s="27"/>
      <c r="AK20" s="73" t="s">
        <v>58</v>
      </c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27"/>
      <c r="BE20" s="71" t="s">
        <v>59</v>
      </c>
      <c r="BF20" s="71"/>
      <c r="BG20" s="71"/>
      <c r="BH20" s="71"/>
      <c r="BI20" s="71"/>
      <c r="BJ20" s="71"/>
      <c r="BK20" s="71"/>
      <c r="BL20" s="71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1.95" customHeight="1" x14ac:dyDescent="0.2">
      <c r="A22" s="89" t="s">
        <v>50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90">
        <f>I23</f>
        <v>331633</v>
      </c>
      <c r="V22" s="90"/>
      <c r="W22" s="90"/>
      <c r="X22" s="90"/>
      <c r="Y22" s="90"/>
      <c r="Z22" s="90"/>
      <c r="AA22" s="90"/>
      <c r="AB22" s="90"/>
      <c r="AC22" s="90"/>
      <c r="AD22" s="90"/>
      <c r="AE22" s="91" t="s">
        <v>51</v>
      </c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0">
        <v>0</v>
      </c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2" t="s">
        <v>23</v>
      </c>
      <c r="BE22" s="92"/>
      <c r="BF22" s="92"/>
      <c r="BG22" s="92"/>
      <c r="BH22" s="92"/>
      <c r="BI22" s="92"/>
      <c r="BJ22" s="92"/>
      <c r="BK22" s="92"/>
      <c r="BL22" s="92"/>
    </row>
    <row r="23" spans="1:79" ht="18.600000000000001" customHeight="1" x14ac:dyDescent="0.2">
      <c r="A23" s="92" t="s">
        <v>22</v>
      </c>
      <c r="B23" s="92"/>
      <c r="C23" s="92"/>
      <c r="D23" s="92"/>
      <c r="E23" s="92"/>
      <c r="F23" s="92"/>
      <c r="G23" s="92"/>
      <c r="H23" s="92"/>
      <c r="I23" s="90">
        <v>331633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2" t="s">
        <v>24</v>
      </c>
      <c r="U23" s="92"/>
      <c r="V23" s="92"/>
      <c r="W23" s="9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4" t="s">
        <v>37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</row>
    <row r="26" spans="1:79" ht="48.6" customHeight="1" x14ac:dyDescent="0.2">
      <c r="A26" s="93" t="s">
        <v>101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</row>
    <row r="27" spans="1:79" ht="12.75" hidden="1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8.95" customHeight="1" x14ac:dyDescent="0.2">
      <c r="A28" s="92" t="s">
        <v>36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</row>
    <row r="29" spans="1:79" ht="21" customHeight="1" x14ac:dyDescent="0.2">
      <c r="A29" s="95" t="s">
        <v>28</v>
      </c>
      <c r="B29" s="95"/>
      <c r="C29" s="95"/>
      <c r="D29" s="95"/>
      <c r="E29" s="95"/>
      <c r="F29" s="95"/>
      <c r="G29" s="47" t="s">
        <v>40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9"/>
    </row>
    <row r="30" spans="1:79" ht="15.75" hidden="1" x14ac:dyDescent="0.2">
      <c r="A30" s="96">
        <v>1</v>
      </c>
      <c r="B30" s="96"/>
      <c r="C30" s="96"/>
      <c r="D30" s="96"/>
      <c r="E30" s="96"/>
      <c r="F30" s="96"/>
      <c r="G30" s="77">
        <v>2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ht="10.5" hidden="1" customHeight="1" x14ac:dyDescent="0.2">
      <c r="A31" s="95" t="s">
        <v>33</v>
      </c>
      <c r="B31" s="95"/>
      <c r="C31" s="95"/>
      <c r="D31" s="95"/>
      <c r="E31" s="95"/>
      <c r="F31" s="95"/>
      <c r="G31" s="97" t="s">
        <v>7</v>
      </c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9"/>
      <c r="CA31" s="1" t="s">
        <v>49</v>
      </c>
    </row>
    <row r="32" spans="1:79" ht="23.45" customHeight="1" x14ac:dyDescent="0.2">
      <c r="A32" s="95">
        <v>1</v>
      </c>
      <c r="B32" s="95"/>
      <c r="C32" s="95"/>
      <c r="D32" s="95"/>
      <c r="E32" s="95"/>
      <c r="F32" s="95"/>
      <c r="G32" s="100" t="s">
        <v>93</v>
      </c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2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92" t="s">
        <v>38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</row>
    <row r="35" spans="1:79" ht="26.45" customHeight="1" x14ac:dyDescent="0.2">
      <c r="A35" s="103" t="s">
        <v>94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</row>
    <row r="36" spans="1:79" ht="6" hidden="1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92" t="s">
        <v>39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</row>
    <row r="38" spans="1:79" ht="18.600000000000001" customHeight="1" x14ac:dyDescent="0.2">
      <c r="A38" s="95" t="s">
        <v>28</v>
      </c>
      <c r="B38" s="95"/>
      <c r="C38" s="95"/>
      <c r="D38" s="95"/>
      <c r="E38" s="95"/>
      <c r="F38" s="95"/>
      <c r="G38" s="47" t="s">
        <v>25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9"/>
    </row>
    <row r="39" spans="1:79" ht="15.75" hidden="1" x14ac:dyDescent="0.2">
      <c r="A39" s="96">
        <v>1</v>
      </c>
      <c r="B39" s="96"/>
      <c r="C39" s="96"/>
      <c r="D39" s="96"/>
      <c r="E39" s="96"/>
      <c r="F39" s="96"/>
      <c r="G39" s="77">
        <v>2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9"/>
    </row>
    <row r="40" spans="1:79" ht="10.5" hidden="1" customHeight="1" x14ac:dyDescent="0.2">
      <c r="A40" s="95" t="s">
        <v>6</v>
      </c>
      <c r="B40" s="95"/>
      <c r="C40" s="95"/>
      <c r="D40" s="95"/>
      <c r="E40" s="95"/>
      <c r="F40" s="95"/>
      <c r="G40" s="97" t="s">
        <v>7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9"/>
      <c r="CA40" s="1" t="s">
        <v>11</v>
      </c>
    </row>
    <row r="41" spans="1:79" ht="38.450000000000003" customHeight="1" x14ac:dyDescent="0.2">
      <c r="A41" s="95">
        <v>1</v>
      </c>
      <c r="B41" s="95"/>
      <c r="C41" s="95"/>
      <c r="D41" s="95"/>
      <c r="E41" s="95"/>
      <c r="F41" s="95"/>
      <c r="G41" s="105" t="s">
        <v>89</v>
      </c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92" t="s">
        <v>41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 x14ac:dyDescent="0.2">
      <c r="A45" s="95" t="s">
        <v>28</v>
      </c>
      <c r="B45" s="95"/>
      <c r="C45" s="95"/>
      <c r="D45" s="109" t="s">
        <v>26</v>
      </c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1"/>
      <c r="AC45" s="95" t="s">
        <v>29</v>
      </c>
      <c r="AD45" s="95"/>
      <c r="AE45" s="95"/>
      <c r="AF45" s="95"/>
      <c r="AG45" s="95"/>
      <c r="AH45" s="95"/>
      <c r="AI45" s="95"/>
      <c r="AJ45" s="95"/>
      <c r="AK45" s="95" t="s">
        <v>30</v>
      </c>
      <c r="AL45" s="95"/>
      <c r="AM45" s="95"/>
      <c r="AN45" s="95"/>
      <c r="AO45" s="95"/>
      <c r="AP45" s="95"/>
      <c r="AQ45" s="95"/>
      <c r="AR45" s="95"/>
      <c r="AS45" s="95" t="s">
        <v>27</v>
      </c>
      <c r="AT45" s="95"/>
      <c r="AU45" s="95"/>
      <c r="AV45" s="95"/>
      <c r="AW45" s="95"/>
      <c r="AX45" s="95"/>
      <c r="AY45" s="95"/>
      <c r="AZ45" s="95"/>
      <c r="BA45" s="46"/>
      <c r="BB45" s="46"/>
      <c r="BC45" s="46"/>
      <c r="BD45" s="46"/>
      <c r="BE45" s="46"/>
      <c r="BF45" s="46"/>
      <c r="BG45" s="46"/>
      <c r="BH45" s="46"/>
    </row>
    <row r="46" spans="1:79" ht="12.95" customHeight="1" x14ac:dyDescent="0.2">
      <c r="A46" s="95"/>
      <c r="B46" s="95"/>
      <c r="C46" s="95"/>
      <c r="D46" s="112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4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46"/>
      <c r="BB46" s="46"/>
      <c r="BC46" s="46"/>
      <c r="BD46" s="46"/>
      <c r="BE46" s="46"/>
      <c r="BF46" s="46"/>
      <c r="BG46" s="46"/>
      <c r="BH46" s="46"/>
    </row>
    <row r="47" spans="1:79" s="43" customFormat="1" ht="12" x14ac:dyDescent="0.2">
      <c r="A47" s="115">
        <v>1</v>
      </c>
      <c r="B47" s="115"/>
      <c r="C47" s="115"/>
      <c r="D47" s="116">
        <v>2</v>
      </c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8"/>
      <c r="AC47" s="115">
        <v>3</v>
      </c>
      <c r="AD47" s="115"/>
      <c r="AE47" s="115"/>
      <c r="AF47" s="115"/>
      <c r="AG47" s="115"/>
      <c r="AH47" s="115"/>
      <c r="AI47" s="115"/>
      <c r="AJ47" s="115"/>
      <c r="AK47" s="115">
        <v>4</v>
      </c>
      <c r="AL47" s="115"/>
      <c r="AM47" s="115"/>
      <c r="AN47" s="115"/>
      <c r="AO47" s="115"/>
      <c r="AP47" s="115"/>
      <c r="AQ47" s="115"/>
      <c r="AR47" s="115"/>
      <c r="AS47" s="115">
        <v>5</v>
      </c>
      <c r="AT47" s="115"/>
      <c r="AU47" s="115"/>
      <c r="AV47" s="115"/>
      <c r="AW47" s="115"/>
      <c r="AX47" s="115"/>
      <c r="AY47" s="115"/>
      <c r="AZ47" s="115"/>
      <c r="BA47" s="44"/>
      <c r="BB47" s="44"/>
      <c r="BC47" s="44"/>
      <c r="BD47" s="44"/>
      <c r="BE47" s="44"/>
      <c r="BF47" s="44"/>
      <c r="BG47" s="44"/>
      <c r="BH47" s="44"/>
    </row>
    <row r="48" spans="1:79" s="4" customFormat="1" ht="12.75" hidden="1" customHeight="1" x14ac:dyDescent="0.2">
      <c r="A48" s="95" t="s">
        <v>6</v>
      </c>
      <c r="B48" s="95"/>
      <c r="C48" s="95"/>
      <c r="D48" s="47" t="s">
        <v>7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9"/>
      <c r="AC48" s="119" t="s">
        <v>8</v>
      </c>
      <c r="AD48" s="119"/>
      <c r="AE48" s="119"/>
      <c r="AF48" s="119"/>
      <c r="AG48" s="119"/>
      <c r="AH48" s="119"/>
      <c r="AI48" s="119"/>
      <c r="AJ48" s="119"/>
      <c r="AK48" s="119" t="s">
        <v>9</v>
      </c>
      <c r="AL48" s="119"/>
      <c r="AM48" s="119"/>
      <c r="AN48" s="119"/>
      <c r="AO48" s="119"/>
      <c r="AP48" s="119"/>
      <c r="AQ48" s="119"/>
      <c r="AR48" s="119"/>
      <c r="AS48" s="120" t="s">
        <v>10</v>
      </c>
      <c r="AT48" s="119"/>
      <c r="AU48" s="119"/>
      <c r="AV48" s="119"/>
      <c r="AW48" s="119"/>
      <c r="AX48" s="119"/>
      <c r="AY48" s="119"/>
      <c r="AZ48" s="119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51.6" customHeight="1" x14ac:dyDescent="0.2">
      <c r="A49" s="95">
        <v>1</v>
      </c>
      <c r="B49" s="95"/>
      <c r="C49" s="95"/>
      <c r="D49" s="105" t="s">
        <v>89</v>
      </c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7"/>
      <c r="AC49" s="127">
        <v>0</v>
      </c>
      <c r="AD49" s="127"/>
      <c r="AE49" s="127"/>
      <c r="AF49" s="127"/>
      <c r="AG49" s="127"/>
      <c r="AH49" s="127"/>
      <c r="AI49" s="127"/>
      <c r="AJ49" s="127"/>
      <c r="AK49" s="127">
        <f>U22</f>
        <v>331633</v>
      </c>
      <c r="AL49" s="127"/>
      <c r="AM49" s="127"/>
      <c r="AN49" s="127"/>
      <c r="AO49" s="127"/>
      <c r="AP49" s="127"/>
      <c r="AQ49" s="127"/>
      <c r="AR49" s="127"/>
      <c r="AS49" s="127">
        <f>AC49+AK49</f>
        <v>331633</v>
      </c>
      <c r="AT49" s="127"/>
      <c r="AU49" s="127"/>
      <c r="AV49" s="127"/>
      <c r="AW49" s="127"/>
      <c r="AX49" s="127"/>
      <c r="AY49" s="127"/>
      <c r="AZ49" s="127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s="4" customFormat="1" ht="18.600000000000001" customHeight="1" x14ac:dyDescent="0.2">
      <c r="A50" s="128"/>
      <c r="B50" s="128"/>
      <c r="C50" s="128"/>
      <c r="D50" s="50" t="s">
        <v>63</v>
      </c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30"/>
      <c r="AC50" s="131">
        <v>0</v>
      </c>
      <c r="AD50" s="131"/>
      <c r="AE50" s="131"/>
      <c r="AF50" s="131"/>
      <c r="AG50" s="131"/>
      <c r="AH50" s="131"/>
      <c r="AI50" s="131"/>
      <c r="AJ50" s="131"/>
      <c r="AK50" s="131">
        <f>AK49</f>
        <v>331633</v>
      </c>
      <c r="AL50" s="131"/>
      <c r="AM50" s="131"/>
      <c r="AN50" s="131"/>
      <c r="AO50" s="131"/>
      <c r="AP50" s="131"/>
      <c r="AQ50" s="131"/>
      <c r="AR50" s="131"/>
      <c r="AS50" s="131">
        <f>AC50+AK50</f>
        <v>331633</v>
      </c>
      <c r="AT50" s="131"/>
      <c r="AU50" s="131"/>
      <c r="AV50" s="131"/>
      <c r="AW50" s="131"/>
      <c r="AX50" s="131"/>
      <c r="AY50" s="131"/>
      <c r="AZ50" s="131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64" t="s">
        <v>42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</row>
    <row r="53" spans="1:79" ht="15" customHeight="1" x14ac:dyDescent="0.2">
      <c r="A53" s="108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s="43" customFormat="1" ht="15.95" customHeight="1" x14ac:dyDescent="0.2">
      <c r="A54" s="115" t="s">
        <v>28</v>
      </c>
      <c r="B54" s="115"/>
      <c r="C54" s="115"/>
      <c r="D54" s="121" t="s">
        <v>34</v>
      </c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3"/>
      <c r="AB54" s="115" t="s">
        <v>29</v>
      </c>
      <c r="AC54" s="115"/>
      <c r="AD54" s="115"/>
      <c r="AE54" s="115"/>
      <c r="AF54" s="115"/>
      <c r="AG54" s="115"/>
      <c r="AH54" s="115"/>
      <c r="AI54" s="115"/>
      <c r="AJ54" s="115" t="s">
        <v>30</v>
      </c>
      <c r="AK54" s="115"/>
      <c r="AL54" s="115"/>
      <c r="AM54" s="115"/>
      <c r="AN54" s="115"/>
      <c r="AO54" s="115"/>
      <c r="AP54" s="115"/>
      <c r="AQ54" s="115"/>
      <c r="AR54" s="115" t="s">
        <v>27</v>
      </c>
      <c r="AS54" s="115"/>
      <c r="AT54" s="115"/>
      <c r="AU54" s="115"/>
      <c r="AV54" s="115"/>
      <c r="AW54" s="115"/>
      <c r="AX54" s="115"/>
      <c r="AY54" s="115"/>
    </row>
    <row r="55" spans="1:79" s="43" customFormat="1" ht="9.6" customHeight="1" x14ac:dyDescent="0.2">
      <c r="A55" s="115"/>
      <c r="B55" s="115"/>
      <c r="C55" s="115"/>
      <c r="D55" s="124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6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</row>
    <row r="56" spans="1:79" s="43" customFormat="1" ht="15.75" customHeight="1" x14ac:dyDescent="0.2">
      <c r="A56" s="115">
        <v>1</v>
      </c>
      <c r="B56" s="115"/>
      <c r="C56" s="115"/>
      <c r="D56" s="116">
        <v>2</v>
      </c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8"/>
      <c r="AB56" s="115">
        <v>3</v>
      </c>
      <c r="AC56" s="115"/>
      <c r="AD56" s="115"/>
      <c r="AE56" s="115"/>
      <c r="AF56" s="115"/>
      <c r="AG56" s="115"/>
      <c r="AH56" s="115"/>
      <c r="AI56" s="115"/>
      <c r="AJ56" s="115">
        <v>4</v>
      </c>
      <c r="AK56" s="115"/>
      <c r="AL56" s="115"/>
      <c r="AM56" s="115"/>
      <c r="AN56" s="115"/>
      <c r="AO56" s="115"/>
      <c r="AP56" s="115"/>
      <c r="AQ56" s="115"/>
      <c r="AR56" s="115">
        <v>5</v>
      </c>
      <c r="AS56" s="115"/>
      <c r="AT56" s="115"/>
      <c r="AU56" s="115"/>
      <c r="AV56" s="115"/>
      <c r="AW56" s="115"/>
      <c r="AX56" s="115"/>
      <c r="AY56" s="115"/>
    </row>
    <row r="57" spans="1:79" ht="12.75" hidden="1" customHeight="1" x14ac:dyDescent="0.2">
      <c r="A57" s="95" t="s">
        <v>6</v>
      </c>
      <c r="B57" s="95"/>
      <c r="C57" s="95"/>
      <c r="D57" s="97" t="s">
        <v>7</v>
      </c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9"/>
      <c r="AB57" s="119" t="s">
        <v>8</v>
      </c>
      <c r="AC57" s="119"/>
      <c r="AD57" s="119"/>
      <c r="AE57" s="119"/>
      <c r="AF57" s="119"/>
      <c r="AG57" s="119"/>
      <c r="AH57" s="119"/>
      <c r="AI57" s="119"/>
      <c r="AJ57" s="119" t="s">
        <v>9</v>
      </c>
      <c r="AK57" s="119"/>
      <c r="AL57" s="119"/>
      <c r="AM57" s="119"/>
      <c r="AN57" s="119"/>
      <c r="AO57" s="119"/>
      <c r="AP57" s="119"/>
      <c r="AQ57" s="119"/>
      <c r="AR57" s="119" t="s">
        <v>10</v>
      </c>
      <c r="AS57" s="119"/>
      <c r="AT57" s="119"/>
      <c r="AU57" s="119"/>
      <c r="AV57" s="119"/>
      <c r="AW57" s="119"/>
      <c r="AX57" s="119"/>
      <c r="AY57" s="119"/>
      <c r="CA57" s="1" t="s">
        <v>15</v>
      </c>
    </row>
    <row r="58" spans="1:79" ht="55.35" customHeight="1" x14ac:dyDescent="0.2">
      <c r="A58" s="95">
        <v>1</v>
      </c>
      <c r="B58" s="95"/>
      <c r="C58" s="95"/>
      <c r="D58" s="105" t="s">
        <v>84</v>
      </c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7"/>
      <c r="AB58" s="127">
        <f>AC49</f>
        <v>0</v>
      </c>
      <c r="AC58" s="127"/>
      <c r="AD58" s="127"/>
      <c r="AE58" s="127"/>
      <c r="AF58" s="127"/>
      <c r="AG58" s="127"/>
      <c r="AH58" s="127"/>
      <c r="AI58" s="127"/>
      <c r="AJ58" s="127">
        <f>AK49</f>
        <v>331633</v>
      </c>
      <c r="AK58" s="127"/>
      <c r="AL58" s="127"/>
      <c r="AM58" s="127"/>
      <c r="AN58" s="127"/>
      <c r="AO58" s="127"/>
      <c r="AP58" s="127"/>
      <c r="AQ58" s="127"/>
      <c r="AR58" s="127">
        <f>AB58+AJ58</f>
        <v>331633</v>
      </c>
      <c r="AS58" s="127"/>
      <c r="AT58" s="127"/>
      <c r="AU58" s="127"/>
      <c r="AV58" s="127"/>
      <c r="AW58" s="127"/>
      <c r="AX58" s="127"/>
      <c r="AY58" s="127"/>
      <c r="CA58" s="1" t="s">
        <v>16</v>
      </c>
    </row>
    <row r="59" spans="1:79" s="4" customFormat="1" ht="16.350000000000001" customHeight="1" x14ac:dyDescent="0.2">
      <c r="A59" s="128"/>
      <c r="B59" s="128"/>
      <c r="C59" s="128"/>
      <c r="D59" s="132" t="s">
        <v>27</v>
      </c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4"/>
      <c r="AB59" s="131">
        <f>AB58</f>
        <v>0</v>
      </c>
      <c r="AC59" s="131"/>
      <c r="AD59" s="131"/>
      <c r="AE59" s="131"/>
      <c r="AF59" s="131"/>
      <c r="AG59" s="131"/>
      <c r="AH59" s="131"/>
      <c r="AI59" s="131"/>
      <c r="AJ59" s="131">
        <f>AJ58</f>
        <v>331633</v>
      </c>
      <c r="AK59" s="131"/>
      <c r="AL59" s="131"/>
      <c r="AM59" s="131"/>
      <c r="AN59" s="131"/>
      <c r="AO59" s="131"/>
      <c r="AP59" s="131"/>
      <c r="AQ59" s="131"/>
      <c r="AR59" s="131">
        <f>AB59+AJ59</f>
        <v>331633</v>
      </c>
      <c r="AS59" s="131"/>
      <c r="AT59" s="131"/>
      <c r="AU59" s="131"/>
      <c r="AV59" s="131"/>
      <c r="AW59" s="131"/>
      <c r="AX59" s="131"/>
      <c r="AY59" s="131"/>
    </row>
    <row r="61" spans="1:79" ht="15.75" customHeight="1" x14ac:dyDescent="0.2">
      <c r="A61" s="92" t="s">
        <v>43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</row>
    <row r="62" spans="1:79" ht="30" customHeight="1" x14ac:dyDescent="0.2">
      <c r="A62" s="95" t="s">
        <v>28</v>
      </c>
      <c r="B62" s="95"/>
      <c r="C62" s="95"/>
      <c r="D62" s="95"/>
      <c r="E62" s="95"/>
      <c r="F62" s="95"/>
      <c r="G62" s="47" t="s">
        <v>44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9"/>
      <c r="Z62" s="95" t="s">
        <v>2</v>
      </c>
      <c r="AA62" s="95"/>
      <c r="AB62" s="95"/>
      <c r="AC62" s="95"/>
      <c r="AD62" s="95"/>
      <c r="AE62" s="95" t="s">
        <v>1</v>
      </c>
      <c r="AF62" s="95"/>
      <c r="AG62" s="95"/>
      <c r="AH62" s="95"/>
      <c r="AI62" s="95"/>
      <c r="AJ62" s="95"/>
      <c r="AK62" s="95"/>
      <c r="AL62" s="95"/>
      <c r="AM62" s="95"/>
      <c r="AN62" s="95"/>
      <c r="AO62" s="47" t="s">
        <v>29</v>
      </c>
      <c r="AP62" s="48"/>
      <c r="AQ62" s="48"/>
      <c r="AR62" s="48"/>
      <c r="AS62" s="48"/>
      <c r="AT62" s="48"/>
      <c r="AU62" s="48"/>
      <c r="AV62" s="49"/>
      <c r="AW62" s="47" t="s">
        <v>30</v>
      </c>
      <c r="AX62" s="48"/>
      <c r="AY62" s="48"/>
      <c r="AZ62" s="48"/>
      <c r="BA62" s="48"/>
      <c r="BB62" s="48"/>
      <c r="BC62" s="48"/>
      <c r="BD62" s="49"/>
      <c r="BE62" s="47" t="s">
        <v>27</v>
      </c>
      <c r="BF62" s="48"/>
      <c r="BG62" s="48"/>
      <c r="BH62" s="48"/>
      <c r="BI62" s="48"/>
      <c r="BJ62" s="48"/>
      <c r="BK62" s="48"/>
      <c r="BL62" s="49"/>
    </row>
    <row r="63" spans="1:79" s="45" customFormat="1" ht="8.1" customHeight="1" x14ac:dyDescent="0.2">
      <c r="A63" s="136">
        <v>1</v>
      </c>
      <c r="B63" s="136"/>
      <c r="C63" s="136"/>
      <c r="D63" s="136"/>
      <c r="E63" s="136"/>
      <c r="F63" s="136"/>
      <c r="G63" s="137">
        <v>2</v>
      </c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9"/>
      <c r="Z63" s="136">
        <v>3</v>
      </c>
      <c r="AA63" s="136"/>
      <c r="AB63" s="136"/>
      <c r="AC63" s="136"/>
      <c r="AD63" s="136"/>
      <c r="AE63" s="136">
        <v>4</v>
      </c>
      <c r="AF63" s="136"/>
      <c r="AG63" s="136"/>
      <c r="AH63" s="136"/>
      <c r="AI63" s="136"/>
      <c r="AJ63" s="136"/>
      <c r="AK63" s="136"/>
      <c r="AL63" s="136"/>
      <c r="AM63" s="136"/>
      <c r="AN63" s="136"/>
      <c r="AO63" s="136">
        <v>5</v>
      </c>
      <c r="AP63" s="136"/>
      <c r="AQ63" s="136"/>
      <c r="AR63" s="136"/>
      <c r="AS63" s="136"/>
      <c r="AT63" s="136"/>
      <c r="AU63" s="136"/>
      <c r="AV63" s="136"/>
      <c r="AW63" s="136">
        <v>6</v>
      </c>
      <c r="AX63" s="136"/>
      <c r="AY63" s="136"/>
      <c r="AZ63" s="136"/>
      <c r="BA63" s="136"/>
      <c r="BB63" s="136"/>
      <c r="BC63" s="136"/>
      <c r="BD63" s="136"/>
      <c r="BE63" s="136">
        <v>7</v>
      </c>
      <c r="BF63" s="136"/>
      <c r="BG63" s="136"/>
      <c r="BH63" s="136"/>
      <c r="BI63" s="136"/>
      <c r="BJ63" s="136"/>
      <c r="BK63" s="136"/>
      <c r="BL63" s="136"/>
    </row>
    <row r="64" spans="1:79" ht="12.75" hidden="1" customHeight="1" x14ac:dyDescent="0.2">
      <c r="A64" s="95" t="s">
        <v>33</v>
      </c>
      <c r="B64" s="95"/>
      <c r="C64" s="95"/>
      <c r="D64" s="95"/>
      <c r="E64" s="95"/>
      <c r="F64" s="95"/>
      <c r="G64" s="97" t="s">
        <v>7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95" t="s">
        <v>19</v>
      </c>
      <c r="AA64" s="95"/>
      <c r="AB64" s="95"/>
      <c r="AC64" s="95"/>
      <c r="AD64" s="95"/>
      <c r="AE64" s="135" t="s">
        <v>32</v>
      </c>
      <c r="AF64" s="135"/>
      <c r="AG64" s="135"/>
      <c r="AH64" s="135"/>
      <c r="AI64" s="135"/>
      <c r="AJ64" s="135"/>
      <c r="AK64" s="135"/>
      <c r="AL64" s="135"/>
      <c r="AM64" s="135"/>
      <c r="AN64" s="97"/>
      <c r="AO64" s="119" t="s">
        <v>8</v>
      </c>
      <c r="AP64" s="119"/>
      <c r="AQ64" s="119"/>
      <c r="AR64" s="119"/>
      <c r="AS64" s="119"/>
      <c r="AT64" s="119"/>
      <c r="AU64" s="119"/>
      <c r="AV64" s="119"/>
      <c r="AW64" s="119" t="s">
        <v>31</v>
      </c>
      <c r="AX64" s="119"/>
      <c r="AY64" s="119"/>
      <c r="AZ64" s="119"/>
      <c r="BA64" s="119"/>
      <c r="BB64" s="119"/>
      <c r="BC64" s="119"/>
      <c r="BD64" s="119"/>
      <c r="BE64" s="119" t="s">
        <v>10</v>
      </c>
      <c r="BF64" s="119"/>
      <c r="BG64" s="119"/>
      <c r="BH64" s="119"/>
      <c r="BI64" s="119"/>
      <c r="BJ64" s="119"/>
      <c r="BK64" s="119"/>
      <c r="BL64" s="119"/>
      <c r="CA64" s="1" t="s">
        <v>17</v>
      </c>
    </row>
    <row r="65" spans="1:79" s="4" customFormat="1" ht="15" customHeight="1" x14ac:dyDescent="0.2">
      <c r="A65" s="128">
        <v>0</v>
      </c>
      <c r="B65" s="128"/>
      <c r="C65" s="128"/>
      <c r="D65" s="128"/>
      <c r="E65" s="128"/>
      <c r="F65" s="128"/>
      <c r="G65" s="50" t="s">
        <v>64</v>
      </c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2"/>
      <c r="Z65" s="150"/>
      <c r="AA65" s="150"/>
      <c r="AB65" s="150"/>
      <c r="AC65" s="150"/>
      <c r="AD65" s="150"/>
      <c r="AE65" s="151"/>
      <c r="AF65" s="151"/>
      <c r="AG65" s="151"/>
      <c r="AH65" s="151"/>
      <c r="AI65" s="151"/>
      <c r="AJ65" s="151"/>
      <c r="AK65" s="151"/>
      <c r="AL65" s="151"/>
      <c r="AM65" s="151"/>
      <c r="AN65" s="50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  <c r="BI65" s="152"/>
      <c r="BJ65" s="152"/>
      <c r="BK65" s="152"/>
      <c r="BL65" s="152"/>
      <c r="CA65" s="4" t="s">
        <v>18</v>
      </c>
    </row>
    <row r="66" spans="1:79" ht="32.450000000000003" customHeight="1" x14ac:dyDescent="0.2">
      <c r="A66" s="95">
        <v>1</v>
      </c>
      <c r="B66" s="95"/>
      <c r="C66" s="95"/>
      <c r="D66" s="95"/>
      <c r="E66" s="95"/>
      <c r="F66" s="95"/>
      <c r="G66" s="100" t="s">
        <v>98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115" t="s">
        <v>90</v>
      </c>
      <c r="AA66" s="115"/>
      <c r="AB66" s="115"/>
      <c r="AC66" s="115"/>
      <c r="AD66" s="115"/>
      <c r="AE66" s="116" t="s">
        <v>80</v>
      </c>
      <c r="AF66" s="117"/>
      <c r="AG66" s="117"/>
      <c r="AH66" s="117"/>
      <c r="AI66" s="117"/>
      <c r="AJ66" s="117"/>
      <c r="AK66" s="117"/>
      <c r="AL66" s="117"/>
      <c r="AM66" s="117"/>
      <c r="AN66" s="118"/>
      <c r="AO66" s="153">
        <v>0</v>
      </c>
      <c r="AP66" s="153"/>
      <c r="AQ66" s="153"/>
      <c r="AR66" s="153"/>
      <c r="AS66" s="153"/>
      <c r="AT66" s="153"/>
      <c r="AU66" s="153"/>
      <c r="AV66" s="153"/>
      <c r="AW66" s="153">
        <f>I23</f>
        <v>331633</v>
      </c>
      <c r="AX66" s="153"/>
      <c r="AY66" s="153"/>
      <c r="AZ66" s="153"/>
      <c r="BA66" s="153"/>
      <c r="BB66" s="153"/>
      <c r="BC66" s="153"/>
      <c r="BD66" s="153"/>
      <c r="BE66" s="153">
        <f>AW66</f>
        <v>331633</v>
      </c>
      <c r="BF66" s="153"/>
      <c r="BG66" s="153"/>
      <c r="BH66" s="153"/>
      <c r="BI66" s="153"/>
      <c r="BJ66" s="153"/>
      <c r="BK66" s="153"/>
      <c r="BL66" s="153"/>
    </row>
    <row r="67" spans="1:79" ht="25.5" hidden="1" customHeight="1" x14ac:dyDescent="0.2">
      <c r="A67" s="95">
        <v>2</v>
      </c>
      <c r="B67" s="95"/>
      <c r="C67" s="95"/>
      <c r="D67" s="95"/>
      <c r="E67" s="95"/>
      <c r="F67" s="95"/>
      <c r="G67" s="100" t="s">
        <v>79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115" t="s">
        <v>78</v>
      </c>
      <c r="AA67" s="115"/>
      <c r="AB67" s="115"/>
      <c r="AC67" s="115"/>
      <c r="AD67" s="115"/>
      <c r="AE67" s="116" t="s">
        <v>80</v>
      </c>
      <c r="AF67" s="117"/>
      <c r="AG67" s="117"/>
      <c r="AH67" s="117"/>
      <c r="AI67" s="117"/>
      <c r="AJ67" s="117"/>
      <c r="AK67" s="117"/>
      <c r="AL67" s="117"/>
      <c r="AM67" s="117"/>
      <c r="AN67" s="118"/>
      <c r="AO67" s="154">
        <v>-733.5</v>
      </c>
      <c r="AP67" s="154"/>
      <c r="AQ67" s="154"/>
      <c r="AR67" s="154"/>
      <c r="AS67" s="154"/>
      <c r="AT67" s="154"/>
      <c r="AU67" s="154"/>
      <c r="AV67" s="154"/>
      <c r="AW67" s="154">
        <v>0</v>
      </c>
      <c r="AX67" s="154"/>
      <c r="AY67" s="154"/>
      <c r="AZ67" s="154"/>
      <c r="BA67" s="154"/>
      <c r="BB67" s="154"/>
      <c r="BC67" s="154"/>
      <c r="BD67" s="154"/>
      <c r="BE67" s="155">
        <f t="shared" ref="BE67:BE71" si="0">AW67</f>
        <v>0</v>
      </c>
      <c r="BF67" s="155"/>
      <c r="BG67" s="155"/>
      <c r="BH67" s="155"/>
      <c r="BI67" s="155"/>
      <c r="BJ67" s="155"/>
      <c r="BK67" s="155"/>
      <c r="BL67" s="155"/>
    </row>
    <row r="68" spans="1:79" ht="19.7" hidden="1" customHeight="1" x14ac:dyDescent="0.2">
      <c r="A68" s="95">
        <v>3</v>
      </c>
      <c r="B68" s="95"/>
      <c r="C68" s="95"/>
      <c r="D68" s="95"/>
      <c r="E68" s="95"/>
      <c r="F68" s="95"/>
      <c r="G68" s="100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120"/>
      <c r="AA68" s="120"/>
      <c r="AB68" s="120"/>
      <c r="AC68" s="120"/>
      <c r="AD68" s="120"/>
      <c r="AE68" s="160"/>
      <c r="AF68" s="161"/>
      <c r="AG68" s="161"/>
      <c r="AH68" s="161"/>
      <c r="AI68" s="161"/>
      <c r="AJ68" s="161"/>
      <c r="AK68" s="161"/>
      <c r="AL68" s="161"/>
      <c r="AM68" s="161"/>
      <c r="AN68" s="162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5">
        <f t="shared" si="0"/>
        <v>0</v>
      </c>
      <c r="BF68" s="155"/>
      <c r="BG68" s="155"/>
      <c r="BH68" s="155"/>
      <c r="BI68" s="155"/>
      <c r="BJ68" s="155"/>
      <c r="BK68" s="155"/>
      <c r="BL68" s="155"/>
    </row>
    <row r="69" spans="1:79" ht="19.7" hidden="1" customHeight="1" x14ac:dyDescent="0.2">
      <c r="A69" s="47">
        <v>4</v>
      </c>
      <c r="B69" s="48"/>
      <c r="C69" s="48"/>
      <c r="D69" s="48"/>
      <c r="E69" s="48"/>
      <c r="F69" s="49"/>
      <c r="G69" s="100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4"/>
      <c r="Z69" s="53"/>
      <c r="AA69" s="54"/>
      <c r="AB69" s="54"/>
      <c r="AC69" s="54"/>
      <c r="AD69" s="55"/>
      <c r="AE69" s="160"/>
      <c r="AF69" s="165"/>
      <c r="AG69" s="165"/>
      <c r="AH69" s="165"/>
      <c r="AI69" s="165"/>
      <c r="AJ69" s="165"/>
      <c r="AK69" s="165"/>
      <c r="AL69" s="165"/>
      <c r="AM69" s="165"/>
      <c r="AN69" s="166"/>
      <c r="AO69" s="56"/>
      <c r="AP69" s="57"/>
      <c r="AQ69" s="57"/>
      <c r="AR69" s="57"/>
      <c r="AS69" s="57"/>
      <c r="AT69" s="57"/>
      <c r="AU69" s="57"/>
      <c r="AV69" s="58"/>
      <c r="AW69" s="56"/>
      <c r="AX69" s="57"/>
      <c r="AY69" s="57"/>
      <c r="AZ69" s="57"/>
      <c r="BA69" s="57"/>
      <c r="BB69" s="57"/>
      <c r="BC69" s="57"/>
      <c r="BD69" s="58"/>
      <c r="BE69" s="155">
        <f t="shared" si="0"/>
        <v>0</v>
      </c>
      <c r="BF69" s="155"/>
      <c r="BG69" s="155"/>
      <c r="BH69" s="155"/>
      <c r="BI69" s="155"/>
      <c r="BJ69" s="155"/>
      <c r="BK69" s="155"/>
      <c r="BL69" s="155"/>
    </row>
    <row r="70" spans="1:79" s="4" customFormat="1" ht="16.7" customHeight="1" x14ac:dyDescent="0.2">
      <c r="A70" s="128">
        <v>0</v>
      </c>
      <c r="B70" s="128"/>
      <c r="C70" s="128"/>
      <c r="D70" s="128"/>
      <c r="E70" s="128"/>
      <c r="F70" s="128"/>
      <c r="G70" s="50" t="s">
        <v>65</v>
      </c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30"/>
      <c r="Z70" s="150"/>
      <c r="AA70" s="150"/>
      <c r="AB70" s="150"/>
      <c r="AC70" s="150"/>
      <c r="AD70" s="150"/>
      <c r="AE70" s="156"/>
      <c r="AF70" s="157"/>
      <c r="AG70" s="157"/>
      <c r="AH70" s="157"/>
      <c r="AI70" s="157"/>
      <c r="AJ70" s="157"/>
      <c r="AK70" s="157"/>
      <c r="AL70" s="157"/>
      <c r="AM70" s="157"/>
      <c r="AN70" s="158"/>
      <c r="AO70" s="159"/>
      <c r="AP70" s="159"/>
      <c r="AQ70" s="159"/>
      <c r="AR70" s="159"/>
      <c r="AS70" s="159"/>
      <c r="AT70" s="159"/>
      <c r="AU70" s="159"/>
      <c r="AV70" s="159"/>
      <c r="AW70" s="159"/>
      <c r="AX70" s="159"/>
      <c r="AY70" s="159"/>
      <c r="AZ70" s="159"/>
      <c r="BA70" s="159"/>
      <c r="BB70" s="159"/>
      <c r="BC70" s="159"/>
      <c r="BD70" s="159"/>
      <c r="BE70" s="155"/>
      <c r="BF70" s="155"/>
      <c r="BG70" s="155"/>
      <c r="BH70" s="155"/>
      <c r="BI70" s="155"/>
      <c r="BJ70" s="155"/>
      <c r="BK70" s="155"/>
      <c r="BL70" s="155"/>
    </row>
    <row r="71" spans="1:79" ht="23.45" customHeight="1" x14ac:dyDescent="0.2">
      <c r="A71" s="95">
        <v>2</v>
      </c>
      <c r="B71" s="95"/>
      <c r="C71" s="95"/>
      <c r="D71" s="95"/>
      <c r="E71" s="95"/>
      <c r="F71" s="95"/>
      <c r="G71" s="100" t="s">
        <v>95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167" t="s">
        <v>81</v>
      </c>
      <c r="AA71" s="167"/>
      <c r="AB71" s="167"/>
      <c r="AC71" s="167"/>
      <c r="AD71" s="167"/>
      <c r="AE71" s="168" t="s">
        <v>91</v>
      </c>
      <c r="AF71" s="169"/>
      <c r="AG71" s="169"/>
      <c r="AH71" s="169"/>
      <c r="AI71" s="169"/>
      <c r="AJ71" s="169"/>
      <c r="AK71" s="169"/>
      <c r="AL71" s="169"/>
      <c r="AM71" s="169"/>
      <c r="AN71" s="170"/>
      <c r="AO71" s="153">
        <v>0</v>
      </c>
      <c r="AP71" s="153"/>
      <c r="AQ71" s="153"/>
      <c r="AR71" s="153"/>
      <c r="AS71" s="153"/>
      <c r="AT71" s="153"/>
      <c r="AU71" s="153"/>
      <c r="AV71" s="153"/>
      <c r="AW71" s="153">
        <v>1</v>
      </c>
      <c r="AX71" s="153"/>
      <c r="AY71" s="153"/>
      <c r="AZ71" s="153"/>
      <c r="BA71" s="153"/>
      <c r="BB71" s="153"/>
      <c r="BC71" s="153"/>
      <c r="BD71" s="153"/>
      <c r="BE71" s="153">
        <f t="shared" si="0"/>
        <v>1</v>
      </c>
      <c r="BF71" s="153"/>
      <c r="BG71" s="153"/>
      <c r="BH71" s="153"/>
      <c r="BI71" s="153"/>
      <c r="BJ71" s="153"/>
      <c r="BK71" s="153"/>
      <c r="BL71" s="153"/>
    </row>
    <row r="72" spans="1:79" ht="38.450000000000003" hidden="1" customHeight="1" x14ac:dyDescent="0.2">
      <c r="A72" s="95">
        <v>5</v>
      </c>
      <c r="B72" s="95"/>
      <c r="C72" s="95"/>
      <c r="D72" s="95"/>
      <c r="E72" s="95"/>
      <c r="F72" s="95"/>
      <c r="G72" s="100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167"/>
      <c r="AA72" s="167"/>
      <c r="AB72" s="167"/>
      <c r="AC72" s="167"/>
      <c r="AD72" s="167"/>
      <c r="AE72" s="168"/>
      <c r="AF72" s="169"/>
      <c r="AG72" s="169"/>
      <c r="AH72" s="169"/>
      <c r="AI72" s="169"/>
      <c r="AJ72" s="169"/>
      <c r="AK72" s="169"/>
      <c r="AL72" s="169"/>
      <c r="AM72" s="169"/>
      <c r="AN72" s="170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>
        <f t="shared" ref="BE72:BE78" si="1">AW72</f>
        <v>0</v>
      </c>
      <c r="BF72" s="153"/>
      <c r="BG72" s="153"/>
      <c r="BH72" s="153"/>
      <c r="BI72" s="153"/>
      <c r="BJ72" s="153"/>
      <c r="BK72" s="153"/>
      <c r="BL72" s="153"/>
    </row>
    <row r="73" spans="1:79" ht="28.7" hidden="1" customHeight="1" x14ac:dyDescent="0.2">
      <c r="A73" s="95">
        <v>6</v>
      </c>
      <c r="B73" s="95"/>
      <c r="C73" s="95"/>
      <c r="D73" s="95"/>
      <c r="E73" s="95"/>
      <c r="F73" s="95"/>
      <c r="G73" s="100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167"/>
      <c r="AA73" s="167"/>
      <c r="AB73" s="167"/>
      <c r="AC73" s="167"/>
      <c r="AD73" s="167"/>
      <c r="AE73" s="168"/>
      <c r="AF73" s="169"/>
      <c r="AG73" s="169"/>
      <c r="AH73" s="169"/>
      <c r="AI73" s="169"/>
      <c r="AJ73" s="169"/>
      <c r="AK73" s="169"/>
      <c r="AL73" s="169"/>
      <c r="AM73" s="169"/>
      <c r="AN73" s="170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>
        <f t="shared" si="1"/>
        <v>0</v>
      </c>
      <c r="BF73" s="153"/>
      <c r="BG73" s="153"/>
      <c r="BH73" s="153"/>
      <c r="BI73" s="153"/>
      <c r="BJ73" s="153"/>
      <c r="BK73" s="153"/>
      <c r="BL73" s="153"/>
    </row>
    <row r="74" spans="1:79" ht="20.45" hidden="1" customHeight="1" x14ac:dyDescent="0.2">
      <c r="A74" s="95">
        <v>7</v>
      </c>
      <c r="B74" s="95"/>
      <c r="C74" s="95"/>
      <c r="D74" s="95"/>
      <c r="E74" s="95"/>
      <c r="F74" s="95"/>
      <c r="G74" s="100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167"/>
      <c r="AA74" s="167"/>
      <c r="AB74" s="167"/>
      <c r="AC74" s="167"/>
      <c r="AD74" s="167"/>
      <c r="AE74" s="168"/>
      <c r="AF74" s="169"/>
      <c r="AG74" s="169"/>
      <c r="AH74" s="169"/>
      <c r="AI74" s="169"/>
      <c r="AJ74" s="169"/>
      <c r="AK74" s="169"/>
      <c r="AL74" s="169"/>
      <c r="AM74" s="169"/>
      <c r="AN74" s="170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  <c r="AY74" s="153"/>
      <c r="AZ74" s="153"/>
      <c r="BA74" s="153"/>
      <c r="BB74" s="153"/>
      <c r="BC74" s="153"/>
      <c r="BD74" s="153"/>
      <c r="BE74" s="153">
        <f t="shared" si="1"/>
        <v>0</v>
      </c>
      <c r="BF74" s="153"/>
      <c r="BG74" s="153"/>
      <c r="BH74" s="153"/>
      <c r="BI74" s="153"/>
      <c r="BJ74" s="153"/>
      <c r="BK74" s="153"/>
      <c r="BL74" s="153"/>
    </row>
    <row r="75" spans="1:79" ht="33.6" hidden="1" customHeight="1" x14ac:dyDescent="0.2">
      <c r="A75" s="95">
        <v>8</v>
      </c>
      <c r="B75" s="95"/>
      <c r="C75" s="95"/>
      <c r="D75" s="95"/>
      <c r="E75" s="95"/>
      <c r="F75" s="95"/>
      <c r="G75" s="100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167"/>
      <c r="AA75" s="167"/>
      <c r="AB75" s="167"/>
      <c r="AC75" s="167"/>
      <c r="AD75" s="167"/>
      <c r="AE75" s="168"/>
      <c r="AF75" s="169"/>
      <c r="AG75" s="169"/>
      <c r="AH75" s="169"/>
      <c r="AI75" s="169"/>
      <c r="AJ75" s="169"/>
      <c r="AK75" s="169"/>
      <c r="AL75" s="169"/>
      <c r="AM75" s="169"/>
      <c r="AN75" s="170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>
        <f t="shared" si="1"/>
        <v>0</v>
      </c>
      <c r="BF75" s="153"/>
      <c r="BG75" s="153"/>
      <c r="BH75" s="153"/>
      <c r="BI75" s="153"/>
      <c r="BJ75" s="153"/>
      <c r="BK75" s="153"/>
      <c r="BL75" s="153"/>
    </row>
    <row r="76" spans="1:79" s="4" customFormat="1" ht="24" hidden="1" customHeight="1" x14ac:dyDescent="0.2">
      <c r="A76" s="128">
        <v>0</v>
      </c>
      <c r="B76" s="128"/>
      <c r="C76" s="128"/>
      <c r="D76" s="128"/>
      <c r="E76" s="128"/>
      <c r="F76" s="128"/>
      <c r="G76" s="171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3"/>
      <c r="Z76" s="174"/>
      <c r="AA76" s="174"/>
      <c r="AB76" s="174"/>
      <c r="AC76" s="174"/>
      <c r="AD76" s="174"/>
      <c r="AE76" s="175"/>
      <c r="AF76" s="176"/>
      <c r="AG76" s="176"/>
      <c r="AH76" s="176"/>
      <c r="AI76" s="176"/>
      <c r="AJ76" s="176"/>
      <c r="AK76" s="176"/>
      <c r="AL76" s="176"/>
      <c r="AM76" s="176"/>
      <c r="AN76" s="177"/>
      <c r="AO76" s="159"/>
      <c r="AP76" s="159"/>
      <c r="AQ76" s="159"/>
      <c r="AR76" s="159"/>
      <c r="AS76" s="159"/>
      <c r="AT76" s="159"/>
      <c r="AU76" s="159"/>
      <c r="AV76" s="159"/>
      <c r="AW76" s="159"/>
      <c r="AX76" s="159"/>
      <c r="AY76" s="159"/>
      <c r="AZ76" s="159"/>
      <c r="BA76" s="159"/>
      <c r="BB76" s="159"/>
      <c r="BC76" s="159"/>
      <c r="BD76" s="159"/>
      <c r="BE76" s="153">
        <f t="shared" si="1"/>
        <v>0</v>
      </c>
      <c r="BF76" s="153"/>
      <c r="BG76" s="153"/>
      <c r="BH76" s="153"/>
      <c r="BI76" s="153"/>
      <c r="BJ76" s="153"/>
      <c r="BK76" s="153"/>
      <c r="BL76" s="153"/>
    </row>
    <row r="77" spans="1:79" ht="41.45" hidden="1" customHeight="1" x14ac:dyDescent="0.2">
      <c r="A77" s="95">
        <v>9</v>
      </c>
      <c r="B77" s="95"/>
      <c r="C77" s="95"/>
      <c r="D77" s="95"/>
      <c r="E77" s="95"/>
      <c r="F77" s="95"/>
      <c r="G77" s="100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167"/>
      <c r="AA77" s="167"/>
      <c r="AB77" s="167"/>
      <c r="AC77" s="167"/>
      <c r="AD77" s="167"/>
      <c r="AE77" s="168"/>
      <c r="AF77" s="169"/>
      <c r="AG77" s="169"/>
      <c r="AH77" s="169"/>
      <c r="AI77" s="169"/>
      <c r="AJ77" s="169"/>
      <c r="AK77" s="169"/>
      <c r="AL77" s="169"/>
      <c r="AM77" s="169"/>
      <c r="AN77" s="170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>
        <f t="shared" si="1"/>
        <v>0</v>
      </c>
      <c r="BF77" s="153"/>
      <c r="BG77" s="153"/>
      <c r="BH77" s="153"/>
      <c r="BI77" s="153"/>
      <c r="BJ77" s="153"/>
      <c r="BK77" s="153"/>
      <c r="BL77" s="153"/>
    </row>
    <row r="78" spans="1:79" ht="24.6" customHeight="1" x14ac:dyDescent="0.2">
      <c r="A78" s="95">
        <v>3</v>
      </c>
      <c r="B78" s="95"/>
      <c r="C78" s="95"/>
      <c r="D78" s="95"/>
      <c r="E78" s="95"/>
      <c r="F78" s="95"/>
      <c r="G78" s="100" t="s">
        <v>96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167" t="s">
        <v>82</v>
      </c>
      <c r="AA78" s="167"/>
      <c r="AB78" s="167"/>
      <c r="AC78" s="167"/>
      <c r="AD78" s="167"/>
      <c r="AE78" s="168" t="s">
        <v>91</v>
      </c>
      <c r="AF78" s="169"/>
      <c r="AG78" s="169"/>
      <c r="AH78" s="169"/>
      <c r="AI78" s="169"/>
      <c r="AJ78" s="169"/>
      <c r="AK78" s="169"/>
      <c r="AL78" s="169"/>
      <c r="AM78" s="169"/>
      <c r="AN78" s="170"/>
      <c r="AO78" s="153">
        <v>0</v>
      </c>
      <c r="AP78" s="153"/>
      <c r="AQ78" s="153"/>
      <c r="AR78" s="153"/>
      <c r="AS78" s="153"/>
      <c r="AT78" s="153"/>
      <c r="AU78" s="153"/>
      <c r="AV78" s="153"/>
      <c r="AW78" s="153">
        <v>6</v>
      </c>
      <c r="AX78" s="153"/>
      <c r="AY78" s="153"/>
      <c r="AZ78" s="153"/>
      <c r="BA78" s="153"/>
      <c r="BB78" s="153"/>
      <c r="BC78" s="153"/>
      <c r="BD78" s="153"/>
      <c r="BE78" s="153">
        <f t="shared" si="1"/>
        <v>6</v>
      </c>
      <c r="BF78" s="153"/>
      <c r="BG78" s="153"/>
      <c r="BH78" s="153"/>
      <c r="BI78" s="153"/>
      <c r="BJ78" s="153"/>
      <c r="BK78" s="153"/>
      <c r="BL78" s="153"/>
    </row>
    <row r="79" spans="1:79" s="4" customFormat="1" ht="15.6" customHeight="1" x14ac:dyDescent="0.2">
      <c r="A79" s="128">
        <v>0</v>
      </c>
      <c r="B79" s="128"/>
      <c r="C79" s="128"/>
      <c r="D79" s="128"/>
      <c r="E79" s="128"/>
      <c r="F79" s="128"/>
      <c r="G79" s="50" t="s">
        <v>66</v>
      </c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30"/>
      <c r="Z79" s="150"/>
      <c r="AA79" s="150"/>
      <c r="AB79" s="150"/>
      <c r="AC79" s="150"/>
      <c r="AD79" s="150"/>
      <c r="AE79" s="156"/>
      <c r="AF79" s="157"/>
      <c r="AG79" s="157"/>
      <c r="AH79" s="157"/>
      <c r="AI79" s="157"/>
      <c r="AJ79" s="157"/>
      <c r="AK79" s="157"/>
      <c r="AL79" s="157"/>
      <c r="AM79" s="157"/>
      <c r="AN79" s="158"/>
      <c r="AO79" s="159"/>
      <c r="AP79" s="159"/>
      <c r="AQ79" s="159"/>
      <c r="AR79" s="159"/>
      <c r="AS79" s="159"/>
      <c r="AT79" s="159"/>
      <c r="AU79" s="159"/>
      <c r="AV79" s="159"/>
      <c r="AW79" s="159"/>
      <c r="AX79" s="159"/>
      <c r="AY79" s="159"/>
      <c r="AZ79" s="159"/>
      <c r="BA79" s="159"/>
      <c r="BB79" s="159"/>
      <c r="BC79" s="159"/>
      <c r="BD79" s="159"/>
      <c r="BE79" s="159"/>
      <c r="BF79" s="159"/>
      <c r="BG79" s="159"/>
      <c r="BH79" s="159"/>
      <c r="BI79" s="159"/>
      <c r="BJ79" s="159"/>
      <c r="BK79" s="159"/>
      <c r="BL79" s="159"/>
    </row>
    <row r="80" spans="1:79" ht="32.1" customHeight="1" x14ac:dyDescent="0.2">
      <c r="A80" s="95">
        <v>4</v>
      </c>
      <c r="B80" s="95"/>
      <c r="C80" s="95"/>
      <c r="D80" s="95"/>
      <c r="E80" s="95"/>
      <c r="F80" s="95"/>
      <c r="G80" s="100" t="s">
        <v>97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167" t="s">
        <v>90</v>
      </c>
      <c r="AA80" s="167"/>
      <c r="AB80" s="167"/>
      <c r="AC80" s="167"/>
      <c r="AD80" s="167"/>
      <c r="AE80" s="168" t="s">
        <v>67</v>
      </c>
      <c r="AF80" s="169"/>
      <c r="AG80" s="169"/>
      <c r="AH80" s="169"/>
      <c r="AI80" s="169"/>
      <c r="AJ80" s="169"/>
      <c r="AK80" s="169"/>
      <c r="AL80" s="169"/>
      <c r="AM80" s="169"/>
      <c r="AN80" s="170"/>
      <c r="AO80" s="153">
        <v>0</v>
      </c>
      <c r="AP80" s="153"/>
      <c r="AQ80" s="153"/>
      <c r="AR80" s="153"/>
      <c r="AS80" s="153"/>
      <c r="AT80" s="153"/>
      <c r="AU80" s="153"/>
      <c r="AV80" s="153"/>
      <c r="AW80" s="153">
        <f>AW66/AW78</f>
        <v>55272.166666666664</v>
      </c>
      <c r="AX80" s="153"/>
      <c r="AY80" s="153"/>
      <c r="AZ80" s="153"/>
      <c r="BA80" s="153"/>
      <c r="BB80" s="153"/>
      <c r="BC80" s="153"/>
      <c r="BD80" s="153"/>
      <c r="BE80" s="153">
        <f>AW80</f>
        <v>55272.166666666664</v>
      </c>
      <c r="BF80" s="153"/>
      <c r="BG80" s="153"/>
      <c r="BH80" s="153"/>
      <c r="BI80" s="153"/>
      <c r="BJ80" s="153"/>
      <c r="BK80" s="153"/>
      <c r="BL80" s="153"/>
    </row>
    <row r="81" spans="1:64" ht="15.6" customHeight="1" x14ac:dyDescent="0.2">
      <c r="A81" s="47"/>
      <c r="B81" s="48"/>
      <c r="C81" s="48"/>
      <c r="D81" s="48"/>
      <c r="E81" s="48"/>
      <c r="F81" s="49"/>
      <c r="G81" s="50" t="s">
        <v>68</v>
      </c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2"/>
      <c r="Z81" s="53"/>
      <c r="AA81" s="54"/>
      <c r="AB81" s="54"/>
      <c r="AC81" s="54"/>
      <c r="AD81" s="55"/>
      <c r="AE81" s="53"/>
      <c r="AF81" s="54"/>
      <c r="AG81" s="54"/>
      <c r="AH81" s="54"/>
      <c r="AI81" s="54"/>
      <c r="AJ81" s="54"/>
      <c r="AK81" s="54"/>
      <c r="AL81" s="54"/>
      <c r="AM81" s="54"/>
      <c r="AN81" s="55"/>
      <c r="AO81" s="56"/>
      <c r="AP81" s="57"/>
      <c r="AQ81" s="57"/>
      <c r="AR81" s="57"/>
      <c r="AS81" s="57"/>
      <c r="AT81" s="57"/>
      <c r="AU81" s="57"/>
      <c r="AV81" s="58"/>
      <c r="AW81" s="59"/>
      <c r="AX81" s="60"/>
      <c r="AY81" s="60"/>
      <c r="AZ81" s="60"/>
      <c r="BA81" s="60"/>
      <c r="BB81" s="60"/>
      <c r="BC81" s="60"/>
      <c r="BD81" s="61"/>
      <c r="BE81" s="59"/>
      <c r="BF81" s="60"/>
      <c r="BG81" s="60"/>
      <c r="BH81" s="60"/>
      <c r="BI81" s="60"/>
      <c r="BJ81" s="60"/>
      <c r="BK81" s="60"/>
      <c r="BL81" s="61"/>
    </row>
    <row r="82" spans="1:64" ht="30.6" customHeight="1" x14ac:dyDescent="0.2">
      <c r="A82" s="95">
        <v>5</v>
      </c>
      <c r="B82" s="95"/>
      <c r="C82" s="95"/>
      <c r="D82" s="95"/>
      <c r="E82" s="95"/>
      <c r="F82" s="95"/>
      <c r="G82" s="100" t="s">
        <v>99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120" t="s">
        <v>76</v>
      </c>
      <c r="AA82" s="120"/>
      <c r="AB82" s="120"/>
      <c r="AC82" s="120"/>
      <c r="AD82" s="120"/>
      <c r="AE82" s="168" t="s">
        <v>67</v>
      </c>
      <c r="AF82" s="169"/>
      <c r="AG82" s="169"/>
      <c r="AH82" s="169"/>
      <c r="AI82" s="169"/>
      <c r="AJ82" s="169"/>
      <c r="AK82" s="169"/>
      <c r="AL82" s="169"/>
      <c r="AM82" s="169"/>
      <c r="AN82" s="170"/>
      <c r="AO82" s="153">
        <v>0</v>
      </c>
      <c r="AP82" s="153"/>
      <c r="AQ82" s="153"/>
      <c r="AR82" s="153"/>
      <c r="AS82" s="153"/>
      <c r="AT82" s="153"/>
      <c r="AU82" s="153"/>
      <c r="AV82" s="153"/>
      <c r="AW82" s="153">
        <v>100</v>
      </c>
      <c r="AX82" s="153"/>
      <c r="AY82" s="153"/>
      <c r="AZ82" s="153"/>
      <c r="BA82" s="153"/>
      <c r="BB82" s="153"/>
      <c r="BC82" s="153"/>
      <c r="BD82" s="153"/>
      <c r="BE82" s="153">
        <v>100</v>
      </c>
      <c r="BF82" s="153"/>
      <c r="BG82" s="153"/>
      <c r="BH82" s="153"/>
      <c r="BI82" s="153"/>
      <c r="BJ82" s="153"/>
      <c r="BK82" s="153"/>
      <c r="BL82" s="153"/>
    </row>
    <row r="83" spans="1:64" ht="50.1" hidden="1" customHeight="1" x14ac:dyDescent="0.2">
      <c r="A83" s="95">
        <v>5</v>
      </c>
      <c r="B83" s="95"/>
      <c r="C83" s="95"/>
      <c r="D83" s="95"/>
      <c r="E83" s="95"/>
      <c r="F83" s="95"/>
      <c r="G83" s="100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2"/>
      <c r="Z83" s="120"/>
      <c r="AA83" s="120"/>
      <c r="AB83" s="120"/>
      <c r="AC83" s="120"/>
      <c r="AD83" s="120"/>
      <c r="AE83" s="53"/>
      <c r="AF83" s="178"/>
      <c r="AG83" s="178"/>
      <c r="AH83" s="178"/>
      <c r="AI83" s="178"/>
      <c r="AJ83" s="178"/>
      <c r="AK83" s="178"/>
      <c r="AL83" s="178"/>
      <c r="AM83" s="178"/>
      <c r="AN83" s="179"/>
      <c r="AO83" s="153">
        <v>0</v>
      </c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>
        <v>100</v>
      </c>
      <c r="BF83" s="153"/>
      <c r="BG83" s="153"/>
      <c r="BH83" s="153"/>
      <c r="BI83" s="153"/>
      <c r="BJ83" s="153"/>
      <c r="BK83" s="153"/>
      <c r="BL83" s="153"/>
    </row>
    <row r="84" spans="1:64" x14ac:dyDescent="0.2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">
      <c r="A86" s="143" t="s">
        <v>77</v>
      </c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39"/>
      <c r="X86" s="39"/>
      <c r="Y86" s="39"/>
      <c r="Z86" s="39"/>
      <c r="AA86" s="39"/>
      <c r="AB86" s="39"/>
      <c r="AC86" s="38"/>
      <c r="AD86" s="38"/>
      <c r="AE86" s="38"/>
      <c r="AF86" s="38"/>
      <c r="AG86" s="38"/>
      <c r="AH86" s="39"/>
      <c r="AI86" s="39"/>
      <c r="AJ86" s="39"/>
      <c r="AK86" s="39"/>
      <c r="AL86" s="39"/>
      <c r="AM86" s="39"/>
      <c r="AN86" s="5"/>
      <c r="AO86" s="149" t="s">
        <v>88</v>
      </c>
      <c r="AP86" s="149"/>
      <c r="AQ86" s="149"/>
      <c r="AR86" s="149"/>
      <c r="AS86" s="149"/>
      <c r="AT86" s="149"/>
      <c r="AU86" s="149"/>
      <c r="AV86" s="149"/>
      <c r="AW86" s="149"/>
      <c r="AX86" s="40"/>
      <c r="AY86" s="40"/>
      <c r="AZ86" s="40"/>
      <c r="BA86" s="40"/>
      <c r="BB86" s="40"/>
      <c r="BC86" s="40"/>
      <c r="BD86" s="40"/>
      <c r="BE86" s="40"/>
      <c r="BF86" s="40"/>
      <c r="BG86" s="40"/>
    </row>
    <row r="87" spans="1:64" x14ac:dyDescent="0.2">
      <c r="W87" s="145" t="s">
        <v>5</v>
      </c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  <c r="AM87" s="145"/>
      <c r="AO87" s="140" t="s">
        <v>83</v>
      </c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</row>
    <row r="88" spans="1:64" ht="15.75" customHeight="1" x14ac:dyDescent="0.2">
      <c r="A88" s="146" t="s">
        <v>3</v>
      </c>
      <c r="B88" s="146"/>
      <c r="C88" s="146"/>
      <c r="D88" s="146"/>
      <c r="E88" s="146"/>
      <c r="F88" s="146"/>
    </row>
    <row r="89" spans="1:64" ht="13.35" customHeight="1" x14ac:dyDescent="0.2">
      <c r="A89" s="141" t="s">
        <v>71</v>
      </c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</row>
    <row r="90" spans="1:64" x14ac:dyDescent="0.2">
      <c r="A90" s="142" t="s">
        <v>47</v>
      </c>
      <c r="B90" s="142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</row>
    <row r="91" spans="1:64" ht="10.5" customHeight="1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</row>
    <row r="92" spans="1:64" ht="15.6" customHeight="1" x14ac:dyDescent="0.2">
      <c r="A92" s="143" t="s">
        <v>72</v>
      </c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39"/>
      <c r="X92" s="39"/>
      <c r="Y92" s="39"/>
      <c r="Z92" s="39"/>
      <c r="AA92" s="39"/>
      <c r="AB92" s="39"/>
      <c r="AC92" s="38"/>
      <c r="AD92" s="38"/>
      <c r="AE92" s="38"/>
      <c r="AF92" s="38"/>
      <c r="AG92" s="38"/>
      <c r="AH92" s="39"/>
      <c r="AI92" s="39"/>
      <c r="AJ92" s="39"/>
      <c r="AK92" s="39"/>
      <c r="AL92" s="39"/>
      <c r="AM92" s="39"/>
      <c r="AN92" s="5"/>
      <c r="AO92" s="148" t="s">
        <v>73</v>
      </c>
      <c r="AP92" s="148"/>
      <c r="AQ92" s="148"/>
      <c r="AR92" s="148"/>
      <c r="AS92" s="148"/>
      <c r="AT92" s="148"/>
      <c r="AU92" s="148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</row>
    <row r="93" spans="1:64" x14ac:dyDescent="0.2">
      <c r="W93" s="145" t="s">
        <v>5</v>
      </c>
      <c r="X93" s="145"/>
      <c r="Y93" s="145"/>
      <c r="Z93" s="145"/>
      <c r="AA93" s="145"/>
      <c r="AB93" s="145"/>
      <c r="AC93" s="145"/>
      <c r="AD93" s="145"/>
      <c r="AE93" s="145"/>
      <c r="AF93" s="145"/>
      <c r="AG93" s="145"/>
      <c r="AH93" s="145"/>
      <c r="AI93" s="145"/>
      <c r="AJ93" s="145"/>
      <c r="AK93" s="145"/>
      <c r="AL93" s="145"/>
      <c r="AM93" s="145"/>
      <c r="AO93" s="140" t="s">
        <v>83</v>
      </c>
      <c r="AP93" s="140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</row>
    <row r="94" spans="1:64" x14ac:dyDescent="0.2">
      <c r="A94" s="147" t="s">
        <v>104</v>
      </c>
      <c r="B94" s="147"/>
      <c r="C94" s="147"/>
      <c r="D94" s="147"/>
      <c r="E94" s="147"/>
      <c r="F94" s="147"/>
      <c r="G94" s="42"/>
      <c r="H94" s="42"/>
    </row>
    <row r="95" spans="1:64" x14ac:dyDescent="0.2">
      <c r="A95" s="140" t="s">
        <v>45</v>
      </c>
      <c r="B95" s="140"/>
      <c r="C95" s="140"/>
      <c r="D95" s="140"/>
      <c r="E95" s="140"/>
      <c r="F95" s="140"/>
      <c r="G95" s="140"/>
      <c r="H95" s="140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">
      <c r="A96" s="23" t="s">
        <v>46</v>
      </c>
    </row>
  </sheetData>
  <mergeCells count="284"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8:BL68"/>
    <mergeCell ref="A70:F70"/>
    <mergeCell ref="G70:Y70"/>
    <mergeCell ref="Z70:AD70"/>
    <mergeCell ref="AE70:AN70"/>
    <mergeCell ref="AO70:AV70"/>
    <mergeCell ref="AW70:BD70"/>
    <mergeCell ref="BE70:BL70"/>
    <mergeCell ref="A68:F68"/>
    <mergeCell ref="G68:Y68"/>
    <mergeCell ref="Z68:AD68"/>
    <mergeCell ref="AE68:AN68"/>
    <mergeCell ref="AO68:AV68"/>
    <mergeCell ref="AW68:BD68"/>
    <mergeCell ref="A69:F69"/>
    <mergeCell ref="G69:Y69"/>
    <mergeCell ref="Z69:AD69"/>
    <mergeCell ref="AE69:AN69"/>
    <mergeCell ref="AO69:AV69"/>
    <mergeCell ref="AW69:BD69"/>
    <mergeCell ref="BE69:BL69"/>
    <mergeCell ref="Z65:AD65"/>
    <mergeCell ref="AE65:AN65"/>
    <mergeCell ref="AO65:AV65"/>
    <mergeCell ref="AW65:BD65"/>
    <mergeCell ref="BE66:BL66"/>
    <mergeCell ref="A67:F67"/>
    <mergeCell ref="G67:Y67"/>
    <mergeCell ref="AE67:AN67"/>
    <mergeCell ref="AO67:AV67"/>
    <mergeCell ref="AW67:BD67"/>
    <mergeCell ref="BE67:BL67"/>
    <mergeCell ref="A66:F66"/>
    <mergeCell ref="G66:Y66"/>
    <mergeCell ref="AE66:AN66"/>
    <mergeCell ref="AO66:AV66"/>
    <mergeCell ref="AW66:BD66"/>
    <mergeCell ref="BE65:BL65"/>
    <mergeCell ref="A65:F65"/>
    <mergeCell ref="G65:Y65"/>
    <mergeCell ref="Z66:AD66"/>
    <mergeCell ref="Z67:AD67"/>
    <mergeCell ref="A95:H95"/>
    <mergeCell ref="A89:AS89"/>
    <mergeCell ref="A90:AS90"/>
    <mergeCell ref="A92:V92"/>
    <mergeCell ref="W93:AM93"/>
    <mergeCell ref="AO93:BG93"/>
    <mergeCell ref="A86:V86"/>
    <mergeCell ref="W87:AM87"/>
    <mergeCell ref="AO87:BG87"/>
    <mergeCell ref="A88:F88"/>
    <mergeCell ref="A94:F94"/>
    <mergeCell ref="AO92:AU92"/>
    <mergeCell ref="AO86:AW86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4:BL64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25:BL25"/>
    <mergeCell ref="A26:BL26"/>
    <mergeCell ref="A28:BL28"/>
    <mergeCell ref="A29:F29"/>
    <mergeCell ref="G29:BL29"/>
    <mergeCell ref="A30:F30"/>
    <mergeCell ref="AO7:AU7"/>
    <mergeCell ref="A10:BL10"/>
    <mergeCell ref="A11:BL11"/>
    <mergeCell ref="B13:L13"/>
    <mergeCell ref="N13:AS13"/>
    <mergeCell ref="AU13:BB13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BE19:BL19"/>
    <mergeCell ref="A81:F81"/>
    <mergeCell ref="G81:Y81"/>
    <mergeCell ref="Z81:AD81"/>
    <mergeCell ref="AE81:AN81"/>
    <mergeCell ref="AO81:AV81"/>
    <mergeCell ref="AW81:BD81"/>
    <mergeCell ref="BE81:BL81"/>
    <mergeCell ref="AW7:AX7"/>
    <mergeCell ref="AO1:BL1"/>
    <mergeCell ref="AO2:BL2"/>
    <mergeCell ref="AO3:BL3"/>
    <mergeCell ref="AO4:BL4"/>
    <mergeCell ref="AO5:BL5"/>
    <mergeCell ref="AO6:BF6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G30:BL30"/>
  </mergeCells>
  <conditionalFormatting sqref="G65:L65">
    <cfRule type="cellIs" dxfId="35" priority="37" stopIfTrue="1" operator="equal">
      <formula>$G64</formula>
    </cfRule>
  </conditionalFormatting>
  <conditionalFormatting sqref="D49">
    <cfRule type="cellIs" dxfId="34" priority="38" stopIfTrue="1" operator="equal">
      <formula>$D48</formula>
    </cfRule>
  </conditionalFormatting>
  <conditionalFormatting sqref="A65:F65">
    <cfRule type="cellIs" dxfId="33" priority="39" stopIfTrue="1" operator="equal">
      <formula>0</formula>
    </cfRule>
  </conditionalFormatting>
  <conditionalFormatting sqref="D50">
    <cfRule type="cellIs" dxfId="32" priority="36" stopIfTrue="1" operator="equal">
      <formula>$D49</formula>
    </cfRule>
  </conditionalFormatting>
  <conditionalFormatting sqref="G66">
    <cfRule type="cellIs" dxfId="31" priority="33" stopIfTrue="1" operator="equal">
      <formula>$G65</formula>
    </cfRule>
  </conditionalFormatting>
  <conditionalFormatting sqref="A66:F66">
    <cfRule type="cellIs" dxfId="30" priority="34" stopIfTrue="1" operator="equal">
      <formula>0</formula>
    </cfRule>
  </conditionalFormatting>
  <conditionalFormatting sqref="G67">
    <cfRule type="cellIs" dxfId="29" priority="31" stopIfTrue="1" operator="equal">
      <formula>$G66</formula>
    </cfRule>
  </conditionalFormatting>
  <conditionalFormatting sqref="A67:F67">
    <cfRule type="cellIs" dxfId="28" priority="32" stopIfTrue="1" operator="equal">
      <formula>0</formula>
    </cfRule>
  </conditionalFormatting>
  <conditionalFormatting sqref="G68:G69">
    <cfRule type="cellIs" dxfId="27" priority="29" stopIfTrue="1" operator="equal">
      <formula>$G67</formula>
    </cfRule>
  </conditionalFormatting>
  <conditionalFormatting sqref="A68:F68 A69">
    <cfRule type="cellIs" dxfId="26" priority="30" stopIfTrue="1" operator="equal">
      <formula>0</formula>
    </cfRule>
  </conditionalFormatting>
  <conditionalFormatting sqref="G70">
    <cfRule type="cellIs" dxfId="25" priority="27" stopIfTrue="1" operator="equal">
      <formula>$G68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:G81">
    <cfRule type="cellIs" dxfId="5" priority="7" stopIfTrue="1" operator="equal">
      <formula>$G79</formula>
    </cfRule>
  </conditionalFormatting>
  <conditionalFormatting sqref="A80:F80 A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$G80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1115070</vt:lpstr>
      <vt:lpstr>'1115070'!Область_друку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2025-07-04T06:37:30Z</cp:lastPrinted>
  <dcterms:created xsi:type="dcterms:W3CDTF">2016-08-15T09:54:21Z</dcterms:created>
  <dcterms:modified xsi:type="dcterms:W3CDTF">2025-07-14T13:18:06Z</dcterms:modified>
</cp:coreProperties>
</file>