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квітень\1704\УКБ паспорта\"/>
    </mc:Choice>
  </mc:AlternateContent>
  <bookViews>
    <workbookView xWindow="0" yWindow="0" windowWidth="25140" windowHeight="9885"/>
  </bookViews>
  <sheets>
    <sheet name="1513230" sheetId="1" r:id="rId1"/>
  </sheets>
  <definedNames>
    <definedName name="_xlnm.Print_Area" localSheetId="0">'1513230'!$A$1:$G$72</definedName>
  </definedNames>
  <calcPr calcId="152511"/>
</workbook>
</file>

<file path=xl/calcChain.xml><?xml version="1.0" encoding="utf-8"?>
<calcChain xmlns="http://schemas.openxmlformats.org/spreadsheetml/2006/main">
  <c r="D38" i="1" l="1"/>
  <c r="E38" i="1"/>
  <c r="E39" i="1"/>
  <c r="G59" i="1"/>
  <c r="G55" i="1"/>
  <c r="D39" i="1"/>
  <c r="D46" i="1"/>
  <c r="E46" i="1"/>
  <c r="E47" i="1"/>
  <c r="D47" i="1"/>
</calcChain>
</file>

<file path=xl/sharedStrings.xml><?xml version="1.0" encoding="utf-8"?>
<sst xmlns="http://schemas.openxmlformats.org/spreadsheetml/2006/main" count="108" uniqueCount="81">
  <si>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</si>
  <si>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</si>
  <si>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</si>
  <si>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</si>
  <si>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</si>
  <si>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</si>
  <si>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</si>
  <si>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</si>
  <si>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</si>
  <si>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</si>
  <si>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</si>
  <si>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</si>
  <si>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</si>
  <si>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</si>
  <si>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</si>
  <si>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</si>
  <si>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</si>
  <si>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</si>
  <si>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</si>
  <si>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</si>
  <si>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</si>
  <si>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</si>
  <si>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</si>
  <si>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</si>
  <si>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</si>
  <si>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</si>
  <si>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</si>
  <si>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</si>
  <si>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</si>
  <si>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</si>
  <si>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</si>
  <si>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</si>
  <si>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</si>
  <si>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</si>
  <si>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</si>
  <si>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</si>
  <si>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</si>
  <si>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</si>
  <si>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</si>
  <si>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</si>
  <si>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</si>
  <si>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розрахунок</t>
  </si>
  <si>
    <t>%</t>
  </si>
  <si>
    <t>Фінансове управління Хмельницької міської ради</t>
  </si>
  <si>
    <t>Начальник управління</t>
  </si>
  <si>
    <t>(грн.)</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</si>
  <si>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</si>
  <si>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</si>
  <si>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</si>
  <si>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</si>
  <si>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</si>
  <si>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</si>
  <si>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</si>
  <si>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</si>
  <si>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</si>
  <si>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</si>
  <si>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3230</t>
  </si>
  <si>
    <t>1070</t>
  </si>
  <si>
    <t>Видатки, пов'язані з наданням підтримки внутрішньо переміщеним та/або евакуйованим особам у зв'язку із введенням воєнного стану</t>
  </si>
  <si>
    <t>Надання підтримки внутрішньо переміщеним особам у зв'язку із введенням воєного стану.</t>
  </si>
  <si>
    <t xml:space="preserve">кількість об'єктів </t>
  </si>
  <si>
    <t>грн</t>
  </si>
  <si>
    <t>Вирішення невідкладних питань матеріально-технічного забезпечення внутрішньо переміщених осіб</t>
  </si>
  <si>
    <t>(Власне ім'я, ПРІЗВИЩЕ)</t>
  </si>
  <si>
    <t>Тетяна ПОЛІЩУК</t>
  </si>
  <si>
    <t>Сергій ЯМЧУК</t>
  </si>
  <si>
    <r>
      <t xml:space="preserve">рівень готовності </t>
    </r>
    <r>
      <rPr>
        <b/>
        <sz val="12"/>
        <color indexed="8"/>
        <rFont val="Times New Roman"/>
        <family val="1"/>
        <charset val="204"/>
      </rPr>
      <t/>
    </r>
  </si>
  <si>
    <t>Програма економічного і соціального розвитку Хмельницької міської територіальної громади на 2025 рік</t>
  </si>
  <si>
    <t>Нове будівництво багатоквартирних житлових будинків для внутрішньо переміщених осіб на вул. Озерна, 6/2-Г в м. Хмельницькому (коригування)</t>
  </si>
  <si>
    <t>Нове будівництво багатоквартирних житлових будинків для внутрішньо переміщених осіб на вул. Озерна, 6/2-Г в м. Хмельницькому (коригування), в т.ч.:</t>
  </si>
  <si>
    <r>
      <t>Обсяг бюджетних призначень / бюджетних асигнувань - 1 000 000,00</t>
    </r>
    <r>
      <rPr>
        <sz val="12"/>
        <color indexed="8"/>
        <rFont val="Times New Roman"/>
        <family val="1"/>
        <charset val="204"/>
      </rPr>
      <t xml:space="preserve">  гривень, у тому числі загального фонду - _гривень та спеціального фонду - 1 000 000,00 гривень.</t>
    </r>
  </si>
  <si>
    <r>
      <t xml:space="preserve">обсяг видатків на </t>
    </r>
    <r>
      <rPr>
        <sz val="12"/>
        <color indexed="8"/>
        <rFont val="Times New Roman"/>
        <family val="1"/>
        <charset val="204"/>
      </rPr>
      <t xml:space="preserve">нове будівництво багатоквартирних житлових будинків для внутрішньо переміщених осіб на вул. Озерна, 6/2-Г в м. Хмельницькому </t>
    </r>
    <r>
      <rPr>
        <b/>
        <sz val="12"/>
        <color indexed="8"/>
        <rFont val="Times New Roman"/>
        <family val="1"/>
        <charset val="204"/>
      </rPr>
      <t xml:space="preserve">(облаштування споруди подвійного призначення із захисними властивостями протирадіаційного укриття в секції В) </t>
    </r>
    <r>
      <rPr>
        <sz val="12"/>
        <color indexed="8"/>
        <rFont val="Times New Roman"/>
        <family val="1"/>
        <charset val="204"/>
      </rPr>
      <t xml:space="preserve">(коригування) </t>
    </r>
  </si>
  <si>
    <r>
      <t xml:space="preserve">середні витрати на </t>
    </r>
    <r>
      <rPr>
        <sz val="12"/>
        <color indexed="8"/>
        <rFont val="Times New Roman"/>
        <family val="1"/>
        <charset val="204"/>
      </rPr>
      <t xml:space="preserve">нове будівництво багатоквартирних житлових будинків для внутрішньо переміщених осіб на вул. Озерна, 6/2-Г в м. Хмельницькому </t>
    </r>
    <r>
      <rPr>
        <b/>
        <sz val="12"/>
        <color indexed="8"/>
        <rFont val="Times New Roman"/>
        <family val="1"/>
        <charset val="204"/>
      </rPr>
      <t xml:space="preserve">(облаштування споруди подвійного призначення із захисними властивостями протирадіаційного укриття в секції В) </t>
    </r>
    <r>
      <rPr>
        <sz val="12"/>
        <color indexed="8"/>
        <rFont val="Times New Roman"/>
        <family val="1"/>
        <charset val="204"/>
      </rPr>
      <t xml:space="preserve"> (коригування)</t>
    </r>
  </si>
  <si>
    <t>1.1</t>
  </si>
  <si>
    <t>1.2</t>
  </si>
  <si>
    <t>1.3</t>
  </si>
  <si>
    <t>1.4</t>
  </si>
  <si>
    <t>бюджетної програми місцевого бюджету на 2025 рік</t>
  </si>
  <si>
    <t xml:space="preserve">Підстави для виконання бюджетної програми: : Конституція України, Бюджетний кодекс України, Закон України «Про Державний бюджет України на 2025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 № 367, Наказ Міністерства фінансів України «Про деякі питання запровадження програмно-цільового методу складання та виконання місцевих бюджетів» від 26.08.2014 № 836, Рішення сорок сьомої сесії Хмельницької міської ради від 11.12.2024 № 7 "Про затвердження Програми економічного і соціального розвитку Хмельницької міської територіальної громади на 2025 рік", Рішення  позачергової п'ятдесят першої сесії  Хмельницької міської ради від 27.03.2025  №6  "Про внесення змін до бюджету Хмельницької міської територіальної громади на 2025 рік". </t>
  </si>
  <si>
    <r>
      <t xml:space="preserve">від  </t>
    </r>
    <r>
      <rPr>
        <u/>
        <sz val="12"/>
        <rFont val="Times New Roman"/>
        <family val="1"/>
        <charset val="204"/>
      </rPr>
      <t>14.04.2025  № 12</t>
    </r>
  </si>
  <si>
    <r>
      <t xml:space="preserve">Дата погодження </t>
    </r>
    <r>
      <rPr>
        <sz val="11"/>
        <rFont val="Times New Roman"/>
        <family val="1"/>
        <charset val="204"/>
      </rPr>
      <t>14.04.2025 р.</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</si>
</sst>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4" formatCode="#,##0.00\ _₴"/>
  </numFmts>
  <fonts count="20" x14ac:knownFonts="1">
    <font>
      <sz val="11"/>
      <color theme="1"/>
      <name val="Calibri"/>
      <family val="2"/>
      <charset val="204"/>
      <scheme val="minor"/>
    </font>
    <font>
      <sz val="12"/>
      <name val="Times New Roman"/>
      <family val="1"/>
      <charset val="204"/>
    </font>
    <font>
      <sz val="12"/>
      <color indexed="8"/>
      <name val="Times New Roman"/>
      <family val="1"/>
      <charset val="204"/>
    </font>
    <font>
      <b/>
      <sz val="12"/>
      <color indexed="8"/>
      <name val="Times New Roman"/>
      <family val="1"/>
      <charset val="204"/>
    </font>
    <font>
      <sz val="12"/>
      <color indexed="8"/>
      <name val="Times New Roman"/>
      <family val="1"/>
      <charset val="204"/>
    </font>
    <font>
      <b/>
      <sz val="11"/>
      <name val="Times New Roman"/>
      <family val="1"/>
      <charset val="204"/>
    </font>
    <font>
      <u/>
      <sz val="12"/>
      <name val="Times New Roman"/>
      <family val="1"/>
      <charset val="204"/>
    </font>
    <font>
      <sz val="11"/>
      <name val="Times New Roman"/>
      <family val="1"/>
      <charset val="204"/>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sz val="12"/>
      <color theme="0"/>
      <name val="Times New Roman"/>
      <family val="1"/>
      <charset val="204"/>
    </font>
    <font>
      <sz val="12"/>
      <color theme="1"/>
      <name val="Times New Roman"/>
      <family val="1"/>
      <charset val="204"/>
    </font>
    <font>
      <b/>
      <sz val="12"/>
      <color rgb="FF000000"/>
      <name val="Times New Roman"/>
      <family val="1"/>
      <charset val="204"/>
    </font>
    <font>
      <sz val="11"/>
      <color rgb="FFFF0000"/>
      <name val="Times New Roman"/>
      <family val="1"/>
      <charset val="204"/>
    </font>
    <font>
      <sz val="10"/>
      <color rgb="FF000000"/>
      <name val="Times New Roman"/>
      <family val="1"/>
      <charset val="204"/>
    </font>
    <font>
      <sz val="9"/>
      <color rgb="FF00000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cellStyleXfs>
  <cellXfs count="71">
    <xf numFmtId="0" fontId="0" fillId="0" borderId="0" xfId="0"/>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xf numFmtId="0" fontId="10" fillId="0" borderId="0" xfId="0" applyFont="1"/>
    <xf numFmtId="0" fontId="10" fillId="0" borderId="0" xfId="0" applyFont="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0" xfId="0" applyFont="1" applyBorder="1" applyAlignment="1"/>
    <xf numFmtId="0" fontId="9" fillId="0" borderId="2" xfId="0" applyFont="1" applyBorder="1" applyAlignment="1">
      <alignment vertical="center" wrapText="1"/>
    </xf>
    <xf numFmtId="0" fontId="9"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xf>
    <xf numFmtId="0" fontId="9" fillId="0" borderId="0" xfId="0" applyFont="1" applyAlignment="1">
      <alignment horizontal="left" vertical="center"/>
    </xf>
    <xf numFmtId="0" fontId="12" fillId="0" borderId="0" xfId="0" applyFont="1"/>
    <xf numFmtId="0" fontId="9" fillId="0" borderId="0" xfId="0" applyFont="1" applyAlignment="1">
      <alignment horizontal="center" vertical="center" wrapText="1"/>
    </xf>
    <xf numFmtId="0" fontId="11" fillId="0" borderId="0" xfId="0" applyFont="1" applyAlignment="1">
      <alignment horizontal="center" vertical="top" wrapText="1"/>
    </xf>
    <xf numFmtId="0" fontId="13" fillId="0" borderId="1" xfId="0" applyFont="1" applyBorder="1" applyAlignment="1">
      <alignment horizontal="center" vertical="center" wrapText="1"/>
    </xf>
    <xf numFmtId="0" fontId="11" fillId="0" borderId="0" xfId="0" applyFont="1" applyAlignment="1">
      <alignment horizontal="center" vertical="top" wrapText="1"/>
    </xf>
    <xf numFmtId="0" fontId="9" fillId="0" borderId="0" xfId="0" applyFont="1" applyAlignment="1">
      <alignment vertical="center" wrapText="1"/>
    </xf>
    <xf numFmtId="0" fontId="11" fillId="0" borderId="0" xfId="0" applyFont="1" applyBorder="1" applyAlignment="1">
      <alignment vertical="top" wrapText="1"/>
    </xf>
    <xf numFmtId="0" fontId="14" fillId="0" borderId="0" xfId="0" applyFont="1"/>
    <xf numFmtId="0" fontId="15" fillId="0" borderId="2" xfId="0" applyFont="1" applyBorder="1" applyAlignment="1">
      <alignment horizontal="center" vertical="center" wrapText="1"/>
    </xf>
    <xf numFmtId="49" fontId="15" fillId="0" borderId="2" xfId="0" applyNumberFormat="1" applyFont="1" applyBorder="1" applyAlignment="1">
      <alignment horizontal="center" vertical="center" wrapText="1"/>
    </xf>
    <xf numFmtId="0" fontId="9" fillId="2" borderId="0" xfId="0" applyFont="1" applyFill="1" applyAlignment="1">
      <alignment horizontal="center" vertical="center" wrapText="1"/>
    </xf>
    <xf numFmtId="0" fontId="10" fillId="2" borderId="0" xfId="0" applyFont="1" applyFill="1"/>
    <xf numFmtId="0" fontId="10" fillId="0" borderId="2" xfId="0" applyFont="1" applyBorder="1" applyAlignment="1">
      <alignment wrapText="1"/>
    </xf>
    <xf numFmtId="0" fontId="9" fillId="0" borderId="0" xfId="0" applyFont="1" applyAlignment="1">
      <alignment wrapText="1"/>
    </xf>
    <xf numFmtId="0" fontId="9" fillId="0" borderId="1" xfId="0" applyFont="1" applyBorder="1" applyAlignment="1">
      <alignment horizontal="left" vertical="center" wrapText="1"/>
    </xf>
    <xf numFmtId="0" fontId="15" fillId="0" borderId="0" xfId="0" applyFont="1" applyAlignment="1">
      <alignment vertical="center" wrapText="1"/>
    </xf>
    <xf numFmtId="0" fontId="9" fillId="0" borderId="1" xfId="0" applyFont="1" applyBorder="1" applyAlignment="1">
      <alignment horizontal="center" vertical="center" wrapText="1"/>
    </xf>
    <xf numFmtId="0" fontId="14" fillId="0" borderId="1" xfId="0" applyFont="1" applyBorder="1" applyAlignment="1">
      <alignment vertical="center"/>
    </xf>
    <xf numFmtId="0" fontId="14" fillId="0" borderId="1" xfId="0" applyFont="1" applyBorder="1" applyAlignment="1">
      <alignment horizontal="center" vertical="center"/>
    </xf>
    <xf numFmtId="3" fontId="14"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6" fillId="0" borderId="0" xfId="0" applyFont="1"/>
    <xf numFmtId="4" fontId="9" fillId="0" borderId="1" xfId="0" applyNumberFormat="1" applyFont="1" applyBorder="1" applyAlignment="1">
      <alignment horizontal="center" vertical="center" wrapText="1"/>
    </xf>
    <xf numFmtId="184" fontId="9"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2" fontId="15" fillId="0" borderId="1" xfId="1" applyNumberFormat="1" applyFont="1" applyBorder="1" applyAlignment="1">
      <alignment horizontal="left" vertical="center" wrapText="1"/>
    </xf>
    <xf numFmtId="0" fontId="9" fillId="0" borderId="1" xfId="0" applyFont="1" applyBorder="1" applyAlignment="1">
      <alignment horizontal="center" vertical="center" wrapText="1"/>
    </xf>
    <xf numFmtId="2" fontId="1" fillId="0" borderId="1" xfId="1" applyNumberFormat="1" applyFont="1" applyBorder="1" applyAlignment="1">
      <alignment horizontal="center" vertical="center" wrapText="1"/>
    </xf>
    <xf numFmtId="0" fontId="5" fillId="0" borderId="0" xfId="0" applyFont="1" applyAlignment="1">
      <alignment vertical="center"/>
    </xf>
    <xf numFmtId="49" fontId="17" fillId="0" borderId="1" xfId="0" applyNumberFormat="1" applyFont="1" applyBorder="1" applyAlignment="1">
      <alignment horizontal="center" vertical="center" wrapText="1"/>
    </xf>
    <xf numFmtId="0" fontId="18" fillId="0" borderId="0" xfId="0" applyFont="1" applyAlignment="1">
      <alignment horizontal="center" vertical="top"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4" fillId="0" borderId="2" xfId="0" applyFont="1" applyBorder="1" applyAlignment="1">
      <alignment horizontal="center"/>
    </xf>
    <xf numFmtId="0" fontId="11" fillId="0" borderId="3" xfId="0" applyFont="1" applyBorder="1" applyAlignment="1">
      <alignment horizontal="center" vertical="top"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wrapText="1"/>
    </xf>
    <xf numFmtId="0" fontId="9" fillId="0" borderId="0" xfId="0" applyFont="1" applyAlignment="1">
      <alignment horizontal="center" wrapText="1"/>
    </xf>
    <xf numFmtId="0" fontId="15" fillId="0" borderId="0" xfId="0" applyFont="1" applyAlignment="1">
      <alignment horizontal="left" vertical="center" wrapText="1"/>
    </xf>
    <xf numFmtId="0" fontId="1" fillId="0" borderId="0" xfId="0" applyFont="1" applyAlignment="1">
      <alignment horizontal="left" vertical="center" wrapText="1"/>
    </xf>
    <xf numFmtId="0" fontId="15" fillId="0" borderId="2" xfId="0" applyFont="1" applyBorder="1" applyAlignment="1">
      <alignment horizontal="center" wrapText="1"/>
    </xf>
    <xf numFmtId="0" fontId="18" fillId="0" borderId="0" xfId="0" applyFont="1" applyBorder="1" applyAlignment="1">
      <alignment horizontal="center" vertical="top" wrapText="1"/>
    </xf>
    <xf numFmtId="0" fontId="15" fillId="0" borderId="0" xfId="0" applyFont="1" applyBorder="1" applyAlignment="1">
      <alignment horizontal="center"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9" fillId="2" borderId="0" xfId="0" applyFont="1" applyFill="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 fillId="0" borderId="0" xfId="0" applyFont="1" applyBorder="1" applyAlignment="1">
      <alignment horizontal="left" vertical="top" wrapText="1"/>
    </xf>
    <xf numFmtId="0" fontId="15" fillId="0" borderId="0" xfId="0" applyFont="1" applyAlignment="1">
      <alignment horizontal="center" vertical="center"/>
    </xf>
  </cellXfs>
  <cellStyles count="2">
    <cellStyle name="Звичайний" xfId="0" builtinId="0"/>
    <cellStyle name="Звичайни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tabSelected="1" view="pageBreakPreview" zoomScaleNormal="100" zoomScaleSheetLayoutView="100" workbookViewId="0"/>
  </sheetViews>
  <sheetFormatPr defaultColWidth="21.5703125" defaultRowHeight="15" x14ac:dyDescent="0.25"/>
  <cols>
    <col min="1" max="1" width="6.5703125" style="4" customWidth="1"/>
    <col min="2" max="2" width="52.28515625" style="4" customWidth="1"/>
    <col min="3" max="3" width="24.28515625" style="4" customWidth="1"/>
    <col min="4" max="4" width="15.7109375" style="4" customWidth="1"/>
    <col min="5" max="5" width="21.5703125" style="4"/>
    <col min="6" max="6" width="28.85546875" style="4" customWidth="1"/>
    <col min="7" max="7" width="27" style="4" customWidth="1"/>
    <col min="8" max="16384" width="21.5703125" style="4"/>
  </cols>
  <sheetData>
    <row r="1" spans="1:7" x14ac:dyDescent="0.25">
      <c r="F1" s="67" t="s">
        <v>39</v>
      </c>
      <c r="G1" s="68"/>
    </row>
    <row r="2" spans="1:7" x14ac:dyDescent="0.25">
      <c r="F2" s="68"/>
      <c r="G2" s="68"/>
    </row>
    <row r="3" spans="1:7" ht="32.25" customHeight="1" x14ac:dyDescent="0.25">
      <c r="F3" s="68"/>
      <c r="G3" s="68"/>
    </row>
    <row r="4" spans="1:7" ht="15.75" x14ac:dyDescent="0.25">
      <c r="A4" s="1"/>
      <c r="F4" s="1" t="s">
        <v>0</v>
      </c>
    </row>
    <row r="5" spans="1:7" ht="15.75" customHeight="1" x14ac:dyDescent="0.25">
      <c r="A5" s="1"/>
      <c r="E5" s="58" t="s">
        <v>1</v>
      </c>
      <c r="F5" s="58"/>
      <c r="G5" s="30"/>
    </row>
    <row r="6" spans="1:7" ht="42.6" customHeight="1" x14ac:dyDescent="0.25">
      <c r="A6" s="1"/>
      <c r="B6" s="1"/>
      <c r="E6" s="57" t="s">
        <v>54</v>
      </c>
      <c r="F6" s="57"/>
      <c r="G6" s="29"/>
    </row>
    <row r="7" spans="1:7" ht="15" customHeight="1" x14ac:dyDescent="0.25">
      <c r="A7" s="1"/>
      <c r="E7" s="54" t="s">
        <v>2</v>
      </c>
      <c r="F7" s="54"/>
      <c r="G7" s="54"/>
    </row>
    <row r="8" spans="1:7" s="24" customFormat="1" ht="15" customHeight="1" x14ac:dyDescent="0.25">
      <c r="A8" s="22"/>
      <c r="E8" s="69" t="s">
        <v>79</v>
      </c>
      <c r="F8" s="69"/>
      <c r="G8" s="69"/>
    </row>
    <row r="9" spans="1:7" ht="15.75" x14ac:dyDescent="0.25">
      <c r="A9" s="1"/>
      <c r="E9" s="50"/>
      <c r="F9" s="50"/>
      <c r="G9" s="50"/>
    </row>
    <row r="10" spans="1:7" ht="15.75" x14ac:dyDescent="0.25">
      <c r="A10" s="70" t="s">
        <v>3</v>
      </c>
      <c r="B10" s="70"/>
      <c r="C10" s="70"/>
      <c r="D10" s="70"/>
      <c r="E10" s="70"/>
      <c r="F10" s="70"/>
      <c r="G10" s="70"/>
    </row>
    <row r="11" spans="1:7" ht="15.75" x14ac:dyDescent="0.25">
      <c r="A11" s="70" t="s">
        <v>77</v>
      </c>
      <c r="B11" s="70"/>
      <c r="C11" s="70"/>
      <c r="D11" s="70"/>
      <c r="E11" s="70"/>
      <c r="F11" s="70"/>
      <c r="G11" s="70"/>
    </row>
    <row r="13" spans="1:7" ht="29.1" customHeight="1" x14ac:dyDescent="0.25">
      <c r="A13" s="55" t="s">
        <v>4</v>
      </c>
      <c r="B13" s="25">
        <v>1500000</v>
      </c>
      <c r="C13" s="63" t="s">
        <v>53</v>
      </c>
      <c r="D13" s="63"/>
      <c r="E13" s="63"/>
      <c r="F13" s="63"/>
      <c r="G13" s="26" t="s">
        <v>48</v>
      </c>
    </row>
    <row r="14" spans="1:7" ht="22.5" x14ac:dyDescent="0.25">
      <c r="A14" s="55"/>
      <c r="B14" s="6" t="s">
        <v>46</v>
      </c>
      <c r="C14" s="62" t="s">
        <v>2</v>
      </c>
      <c r="D14" s="62"/>
      <c r="E14" s="62"/>
      <c r="F14" s="62"/>
      <c r="G14" s="49" t="s">
        <v>47</v>
      </c>
    </row>
    <row r="15" spans="1:7" ht="28.15" customHeight="1" x14ac:dyDescent="0.25">
      <c r="A15" s="55" t="s">
        <v>5</v>
      </c>
      <c r="B15" s="25">
        <v>1510000</v>
      </c>
      <c r="C15" s="63" t="s">
        <v>53</v>
      </c>
      <c r="D15" s="63"/>
      <c r="E15" s="63"/>
      <c r="F15" s="63"/>
      <c r="G15" s="26" t="s">
        <v>48</v>
      </c>
    </row>
    <row r="16" spans="1:7" ht="37.5" customHeight="1" x14ac:dyDescent="0.25">
      <c r="A16" s="55"/>
      <c r="B16" s="21" t="s">
        <v>46</v>
      </c>
      <c r="C16" s="62" t="s">
        <v>32</v>
      </c>
      <c r="D16" s="62"/>
      <c r="E16" s="62"/>
      <c r="F16" s="62"/>
      <c r="G16" s="49" t="s">
        <v>47</v>
      </c>
    </row>
    <row r="17" spans="1:14" ht="53.1" customHeight="1" x14ac:dyDescent="0.25">
      <c r="A17" s="55" t="s">
        <v>6</v>
      </c>
      <c r="B17" s="25">
        <v>1513230</v>
      </c>
      <c r="C17" s="26" t="s">
        <v>56</v>
      </c>
      <c r="D17" s="26" t="s">
        <v>57</v>
      </c>
      <c r="E17" s="61" t="s">
        <v>58</v>
      </c>
      <c r="F17" s="61"/>
      <c r="G17" s="25">
        <v>2256400000</v>
      </c>
    </row>
    <row r="18" spans="1:14" ht="48.75" customHeight="1" x14ac:dyDescent="0.25">
      <c r="A18" s="55"/>
      <c r="B18" s="49" t="s">
        <v>46</v>
      </c>
      <c r="C18" s="49" t="s">
        <v>49</v>
      </c>
      <c r="D18" s="49" t="s">
        <v>50</v>
      </c>
      <c r="E18" s="62" t="s">
        <v>51</v>
      </c>
      <c r="F18" s="62"/>
      <c r="G18" s="49" t="s">
        <v>52</v>
      </c>
    </row>
    <row r="19" spans="1:14" ht="4.7" customHeight="1" x14ac:dyDescent="0.25">
      <c r="A19" s="18"/>
      <c r="B19" s="7"/>
      <c r="C19" s="7"/>
      <c r="D19" s="19"/>
      <c r="E19" s="23"/>
      <c r="F19" s="23"/>
      <c r="G19" s="19"/>
    </row>
    <row r="20" spans="1:14" s="28" customFormat="1" ht="20.25" customHeight="1" x14ac:dyDescent="0.25">
      <c r="A20" s="27" t="s">
        <v>7</v>
      </c>
      <c r="B20" s="66" t="s">
        <v>70</v>
      </c>
      <c r="C20" s="66"/>
      <c r="D20" s="66"/>
      <c r="E20" s="66"/>
      <c r="F20" s="66"/>
      <c r="G20" s="66"/>
    </row>
    <row r="21" spans="1:14" ht="195.75" customHeight="1" x14ac:dyDescent="0.25">
      <c r="A21" s="2" t="s">
        <v>8</v>
      </c>
      <c r="B21" s="60" t="s">
        <v>78</v>
      </c>
      <c r="C21" s="60"/>
      <c r="D21" s="60"/>
      <c r="E21" s="60"/>
      <c r="F21" s="60"/>
      <c r="G21" s="60"/>
      <c r="H21" s="39"/>
    </row>
    <row r="22" spans="1:14" ht="24.2" customHeight="1" x14ac:dyDescent="0.25">
      <c r="A22" s="2" t="s">
        <v>9</v>
      </c>
      <c r="B22" s="50" t="s">
        <v>33</v>
      </c>
      <c r="C22" s="50"/>
      <c r="D22" s="50"/>
      <c r="E22" s="50"/>
      <c r="F22" s="50"/>
      <c r="G22" s="50"/>
    </row>
    <row r="23" spans="1:14" ht="15.75" x14ac:dyDescent="0.25">
      <c r="A23" s="3"/>
    </row>
    <row r="24" spans="1:14" ht="15.75" x14ac:dyDescent="0.25">
      <c r="A24" s="8" t="s">
        <v>11</v>
      </c>
      <c r="B24" s="56" t="s">
        <v>34</v>
      </c>
      <c r="C24" s="56"/>
      <c r="D24" s="56"/>
      <c r="E24" s="56"/>
      <c r="F24" s="56"/>
      <c r="G24" s="56"/>
    </row>
    <row r="25" spans="1:14" ht="15.75" customHeight="1" x14ac:dyDescent="0.25">
      <c r="A25" s="8">
        <v>1</v>
      </c>
      <c r="B25" s="64" t="s">
        <v>58</v>
      </c>
      <c r="C25" s="65"/>
      <c r="D25" s="65"/>
      <c r="E25" s="65"/>
      <c r="F25" s="65"/>
      <c r="G25" s="65"/>
      <c r="H25" s="32"/>
      <c r="I25" s="32"/>
      <c r="J25" s="32"/>
      <c r="K25" s="32"/>
      <c r="L25" s="32"/>
    </row>
    <row r="26" spans="1:14" ht="15.75" x14ac:dyDescent="0.25">
      <c r="A26" s="3"/>
    </row>
    <row r="27" spans="1:14" ht="15.75" x14ac:dyDescent="0.25">
      <c r="A27" s="15" t="s">
        <v>10</v>
      </c>
      <c r="B27" s="4" t="s">
        <v>35</v>
      </c>
      <c r="D27" s="50" t="s">
        <v>62</v>
      </c>
      <c r="E27" s="50"/>
      <c r="F27" s="50"/>
      <c r="G27" s="50"/>
      <c r="H27" s="50"/>
      <c r="I27" s="50"/>
      <c r="J27" s="50"/>
      <c r="K27" s="50"/>
      <c r="L27" s="50"/>
      <c r="M27" s="50"/>
      <c r="N27" s="50"/>
    </row>
    <row r="28" spans="1:14" ht="15.75" x14ac:dyDescent="0.25">
      <c r="A28" s="14" t="s">
        <v>13</v>
      </c>
      <c r="B28" s="50" t="s">
        <v>36</v>
      </c>
      <c r="C28" s="50"/>
      <c r="D28" s="50"/>
      <c r="E28" s="50"/>
      <c r="F28" s="50"/>
      <c r="G28" s="50"/>
    </row>
    <row r="29" spans="1:14" ht="9.1999999999999993" customHeight="1" x14ac:dyDescent="0.25">
      <c r="A29" s="14"/>
      <c r="B29" s="12"/>
      <c r="C29" s="12"/>
      <c r="D29" s="12"/>
      <c r="E29" s="12"/>
      <c r="F29" s="12"/>
      <c r="G29" s="12"/>
    </row>
    <row r="30" spans="1:14" ht="15.75" x14ac:dyDescent="0.25">
      <c r="A30" s="13" t="s">
        <v>11</v>
      </c>
      <c r="B30" s="56" t="s">
        <v>12</v>
      </c>
      <c r="C30" s="56"/>
      <c r="D30" s="56"/>
      <c r="E30" s="56"/>
      <c r="F30" s="56"/>
      <c r="G30" s="56"/>
    </row>
    <row r="31" spans="1:14" ht="15.6" customHeight="1" x14ac:dyDescent="0.25">
      <c r="A31" s="13">
        <v>1</v>
      </c>
      <c r="B31" s="51" t="s">
        <v>59</v>
      </c>
      <c r="C31" s="52"/>
      <c r="D31" s="52"/>
      <c r="E31" s="52"/>
      <c r="F31" s="52"/>
      <c r="G31" s="52"/>
      <c r="H31" s="32"/>
      <c r="I31" s="32"/>
      <c r="J31" s="32"/>
      <c r="K31" s="32"/>
      <c r="L31" s="32"/>
    </row>
    <row r="32" spans="1:14" ht="15.75" x14ac:dyDescent="0.25">
      <c r="A32" s="14"/>
      <c r="B32" s="12"/>
      <c r="C32" s="12"/>
      <c r="D32" s="12"/>
      <c r="E32" s="12"/>
      <c r="F32" s="12"/>
      <c r="G32" s="12"/>
    </row>
    <row r="33" spans="1:7" ht="15.75" x14ac:dyDescent="0.25">
      <c r="A33" s="14" t="s">
        <v>18</v>
      </c>
      <c r="B33" s="16" t="s">
        <v>14</v>
      </c>
      <c r="C33" s="12"/>
      <c r="D33" s="12"/>
      <c r="E33" s="12"/>
      <c r="F33" s="12"/>
      <c r="G33" s="12"/>
    </row>
    <row r="34" spans="1:7" ht="8.65" customHeight="1" x14ac:dyDescent="0.25">
      <c r="A34" s="3"/>
    </row>
    <row r="35" spans="1:7" ht="15.75" x14ac:dyDescent="0.25">
      <c r="A35" s="3"/>
      <c r="E35" s="4" t="s">
        <v>45</v>
      </c>
    </row>
    <row r="36" spans="1:7" ht="31.5" x14ac:dyDescent="0.25">
      <c r="A36" s="8" t="s">
        <v>11</v>
      </c>
      <c r="B36" s="8" t="s">
        <v>14</v>
      </c>
      <c r="C36" s="8" t="s">
        <v>15</v>
      </c>
      <c r="D36" s="8" t="s">
        <v>16</v>
      </c>
      <c r="E36" s="8" t="s">
        <v>17</v>
      </c>
    </row>
    <row r="37" spans="1:7" ht="15.75" x14ac:dyDescent="0.25">
      <c r="A37" s="8">
        <v>1</v>
      </c>
      <c r="B37" s="8">
        <v>2</v>
      </c>
      <c r="C37" s="8">
        <v>3</v>
      </c>
      <c r="D37" s="8">
        <v>4</v>
      </c>
      <c r="E37" s="8">
        <v>5</v>
      </c>
    </row>
    <row r="38" spans="1:7" ht="72" customHeight="1" x14ac:dyDescent="0.25">
      <c r="A38" s="33">
        <v>1</v>
      </c>
      <c r="B38" s="46" t="s">
        <v>68</v>
      </c>
      <c r="C38" s="33"/>
      <c r="D38" s="41">
        <f>F55</f>
        <v>1000000</v>
      </c>
      <c r="E38" s="41">
        <f>C38+D38</f>
        <v>1000000</v>
      </c>
    </row>
    <row r="39" spans="1:7" ht="15.75" x14ac:dyDescent="0.25">
      <c r="A39" s="56" t="s">
        <v>17</v>
      </c>
      <c r="B39" s="56"/>
      <c r="C39" s="8"/>
      <c r="D39" s="41">
        <f>SUM(D38:D38)</f>
        <v>1000000</v>
      </c>
      <c r="E39" s="41">
        <f>SUM(E38:E38)</f>
        <v>1000000</v>
      </c>
    </row>
    <row r="40" spans="1:7" ht="15.75" x14ac:dyDescent="0.25">
      <c r="A40" s="3"/>
    </row>
    <row r="41" spans="1:7" ht="15.75" x14ac:dyDescent="0.25">
      <c r="A41" s="55" t="s">
        <v>21</v>
      </c>
      <c r="B41" s="50" t="s">
        <v>19</v>
      </c>
      <c r="C41" s="50"/>
      <c r="D41" s="50"/>
      <c r="E41" s="50"/>
      <c r="F41" s="50"/>
      <c r="G41" s="50"/>
    </row>
    <row r="42" spans="1:7" ht="7.15" customHeight="1" x14ac:dyDescent="0.25">
      <c r="A42" s="55"/>
    </row>
    <row r="43" spans="1:7" ht="15.75" x14ac:dyDescent="0.25">
      <c r="A43" s="3"/>
      <c r="E43" s="1" t="s">
        <v>45</v>
      </c>
    </row>
    <row r="44" spans="1:7" ht="31.5" x14ac:dyDescent="0.25">
      <c r="A44" s="13" t="s">
        <v>11</v>
      </c>
      <c r="B44" s="8" t="s">
        <v>20</v>
      </c>
      <c r="C44" s="8" t="s">
        <v>15</v>
      </c>
      <c r="D44" s="8" t="s">
        <v>16</v>
      </c>
      <c r="E44" s="8" t="s">
        <v>17</v>
      </c>
    </row>
    <row r="45" spans="1:7" ht="15.75" x14ac:dyDescent="0.25">
      <c r="A45" s="13">
        <v>1</v>
      </c>
      <c r="B45" s="8">
        <v>2</v>
      </c>
      <c r="C45" s="8">
        <v>3</v>
      </c>
      <c r="D45" s="8">
        <v>4</v>
      </c>
      <c r="E45" s="8">
        <v>5</v>
      </c>
    </row>
    <row r="46" spans="1:7" ht="44.65" customHeight="1" x14ac:dyDescent="0.25">
      <c r="A46" s="13">
        <v>1</v>
      </c>
      <c r="B46" s="9" t="s">
        <v>67</v>
      </c>
      <c r="C46" s="9"/>
      <c r="D46" s="40">
        <f>D39</f>
        <v>1000000</v>
      </c>
      <c r="E46" s="40">
        <f>D46</f>
        <v>1000000</v>
      </c>
    </row>
    <row r="47" spans="1:7" ht="15.75" x14ac:dyDescent="0.25">
      <c r="A47" s="56" t="s">
        <v>17</v>
      </c>
      <c r="B47" s="56"/>
      <c r="C47" s="9"/>
      <c r="D47" s="40">
        <f>D46</f>
        <v>1000000</v>
      </c>
      <c r="E47" s="40">
        <f>E46</f>
        <v>1000000</v>
      </c>
    </row>
    <row r="48" spans="1:7" ht="15.75" x14ac:dyDescent="0.25">
      <c r="A48" s="3"/>
    </row>
    <row r="49" spans="1:7" ht="15.75" x14ac:dyDescent="0.25">
      <c r="A49" s="2" t="s">
        <v>37</v>
      </c>
      <c r="B49" s="50" t="s">
        <v>22</v>
      </c>
      <c r="C49" s="50"/>
      <c r="D49" s="50"/>
      <c r="E49" s="50"/>
      <c r="F49" s="50"/>
      <c r="G49" s="50"/>
    </row>
    <row r="50" spans="1:7" ht="7.9" customHeight="1" x14ac:dyDescent="0.25">
      <c r="A50" s="3"/>
    </row>
    <row r="51" spans="1:7" ht="29.45" customHeight="1" x14ac:dyDescent="0.25">
      <c r="A51" s="8" t="s">
        <v>11</v>
      </c>
      <c r="B51" s="8" t="s">
        <v>23</v>
      </c>
      <c r="C51" s="8" t="s">
        <v>24</v>
      </c>
      <c r="D51" s="8" t="s">
        <v>25</v>
      </c>
      <c r="E51" s="8" t="s">
        <v>15</v>
      </c>
      <c r="F51" s="8" t="s">
        <v>16</v>
      </c>
      <c r="G51" s="8" t="s">
        <v>17</v>
      </c>
    </row>
    <row r="52" spans="1:7" ht="15.75" x14ac:dyDescent="0.25">
      <c r="A52" s="8">
        <v>1</v>
      </c>
      <c r="B52" s="8">
        <v>2</v>
      </c>
      <c r="C52" s="8">
        <v>3</v>
      </c>
      <c r="D52" s="8">
        <v>4</v>
      </c>
      <c r="E52" s="8">
        <v>5</v>
      </c>
      <c r="F52" s="8">
        <v>6</v>
      </c>
      <c r="G52" s="8">
        <v>7</v>
      </c>
    </row>
    <row r="53" spans="1:7" ht="75.400000000000006" customHeight="1" x14ac:dyDescent="0.25">
      <c r="A53" s="9"/>
      <c r="B53" s="44" t="s">
        <v>69</v>
      </c>
      <c r="C53" s="33"/>
      <c r="D53" s="34"/>
      <c r="E53" s="20"/>
      <c r="F53" s="42"/>
      <c r="G53" s="42"/>
    </row>
    <row r="54" spans="1:7" ht="18" customHeight="1" x14ac:dyDescent="0.25">
      <c r="A54" s="48" t="s">
        <v>73</v>
      </c>
      <c r="B54" s="31" t="s">
        <v>26</v>
      </c>
      <c r="C54" s="45"/>
      <c r="D54" s="34"/>
      <c r="E54" s="45"/>
      <c r="F54" s="42"/>
      <c r="G54" s="42"/>
    </row>
    <row r="55" spans="1:7" ht="115.9" customHeight="1" x14ac:dyDescent="0.25">
      <c r="A55" s="48"/>
      <c r="B55" s="31" t="s">
        <v>71</v>
      </c>
      <c r="C55" s="37" t="s">
        <v>61</v>
      </c>
      <c r="D55" s="35" t="s">
        <v>41</v>
      </c>
      <c r="E55" s="37">
        <v>0</v>
      </c>
      <c r="F55" s="42">
        <v>1000000</v>
      </c>
      <c r="G55" s="42">
        <f>F55</f>
        <v>1000000</v>
      </c>
    </row>
    <row r="56" spans="1:7" ht="18" customHeight="1" x14ac:dyDescent="0.25">
      <c r="A56" s="48" t="s">
        <v>74</v>
      </c>
      <c r="B56" s="31" t="s">
        <v>27</v>
      </c>
      <c r="C56" s="33"/>
      <c r="D56" s="35"/>
      <c r="E56" s="20"/>
      <c r="F56" s="35"/>
      <c r="G56" s="35"/>
    </row>
    <row r="57" spans="1:7" ht="18" customHeight="1" x14ac:dyDescent="0.25">
      <c r="A57" s="48"/>
      <c r="B57" s="31" t="s">
        <v>60</v>
      </c>
      <c r="C57" s="33" t="s">
        <v>40</v>
      </c>
      <c r="D57" s="35" t="s">
        <v>41</v>
      </c>
      <c r="E57" s="33">
        <v>0</v>
      </c>
      <c r="F57" s="36">
        <v>1</v>
      </c>
      <c r="G57" s="36">
        <v>1</v>
      </c>
    </row>
    <row r="58" spans="1:7" ht="18" customHeight="1" x14ac:dyDescent="0.25">
      <c r="A58" s="48" t="s">
        <v>75</v>
      </c>
      <c r="B58" s="31" t="s">
        <v>28</v>
      </c>
      <c r="C58" s="33"/>
      <c r="D58" s="35"/>
      <c r="E58" s="20"/>
      <c r="F58" s="35"/>
      <c r="G58" s="35"/>
    </row>
    <row r="59" spans="1:7" ht="116.65" customHeight="1" x14ac:dyDescent="0.25">
      <c r="A59" s="48"/>
      <c r="B59" s="31" t="s">
        <v>72</v>
      </c>
      <c r="C59" s="45" t="s">
        <v>61</v>
      </c>
      <c r="D59" s="35" t="s">
        <v>41</v>
      </c>
      <c r="E59" s="45">
        <v>0</v>
      </c>
      <c r="F59" s="43">
        <v>10326170</v>
      </c>
      <c r="G59" s="43">
        <f>F59</f>
        <v>10326170</v>
      </c>
    </row>
    <row r="60" spans="1:7" ht="18" customHeight="1" x14ac:dyDescent="0.25">
      <c r="A60" s="48" t="s">
        <v>76</v>
      </c>
      <c r="B60" s="31" t="s">
        <v>29</v>
      </c>
      <c r="C60" s="33"/>
      <c r="D60" s="35"/>
      <c r="E60" s="20"/>
      <c r="F60" s="35"/>
      <c r="G60" s="35"/>
    </row>
    <row r="61" spans="1:7" ht="18" customHeight="1" x14ac:dyDescent="0.25">
      <c r="A61" s="9"/>
      <c r="B61" s="31" t="s">
        <v>66</v>
      </c>
      <c r="C61" s="37" t="s">
        <v>42</v>
      </c>
      <c r="D61" s="35" t="s">
        <v>41</v>
      </c>
      <c r="E61" s="37">
        <v>0</v>
      </c>
      <c r="F61" s="38">
        <v>10</v>
      </c>
      <c r="G61" s="35">
        <v>10</v>
      </c>
    </row>
    <row r="62" spans="1:7" ht="11.1" customHeight="1" x14ac:dyDescent="0.25">
      <c r="A62" s="3"/>
    </row>
    <row r="63" spans="1:7" ht="15.75" customHeight="1" x14ac:dyDescent="0.25">
      <c r="A63" s="59" t="s">
        <v>55</v>
      </c>
      <c r="B63" s="59"/>
      <c r="C63" s="59"/>
      <c r="D63" s="1"/>
    </row>
    <row r="64" spans="1:7" ht="24.95" customHeight="1" x14ac:dyDescent="0.25">
      <c r="A64" s="59"/>
      <c r="B64" s="59"/>
      <c r="C64" s="59"/>
      <c r="D64" s="11"/>
      <c r="E64" s="10"/>
      <c r="F64" s="53" t="s">
        <v>64</v>
      </c>
      <c r="G64" s="53"/>
    </row>
    <row r="65" spans="1:7" ht="15.75" x14ac:dyDescent="0.25">
      <c r="A65" s="5"/>
      <c r="B65" s="2"/>
      <c r="D65" s="6" t="s">
        <v>30</v>
      </c>
      <c r="F65" s="54" t="s">
        <v>63</v>
      </c>
      <c r="G65" s="54"/>
    </row>
    <row r="66" spans="1:7" ht="15.75" x14ac:dyDescent="0.25">
      <c r="A66" s="50" t="s">
        <v>31</v>
      </c>
      <c r="B66" s="50"/>
      <c r="C66" s="2"/>
      <c r="D66" s="2"/>
    </row>
    <row r="67" spans="1:7" ht="33.6" customHeight="1" x14ac:dyDescent="0.25">
      <c r="A67" s="55" t="s">
        <v>43</v>
      </c>
      <c r="B67" s="55"/>
      <c r="C67" s="14"/>
      <c r="D67" s="14"/>
    </row>
    <row r="68" spans="1:7" ht="24" customHeight="1" x14ac:dyDescent="0.25">
      <c r="A68" s="50" t="s">
        <v>44</v>
      </c>
      <c r="B68" s="50"/>
      <c r="C68" s="50"/>
      <c r="D68" s="11"/>
      <c r="E68" s="10"/>
      <c r="F68" s="53" t="s">
        <v>65</v>
      </c>
      <c r="G68" s="53"/>
    </row>
    <row r="69" spans="1:7" ht="15.75" x14ac:dyDescent="0.25">
      <c r="A69" s="1"/>
      <c r="B69" s="2"/>
      <c r="C69" s="2"/>
      <c r="D69" s="6" t="s">
        <v>30</v>
      </c>
      <c r="F69" s="54" t="s">
        <v>63</v>
      </c>
      <c r="G69" s="54"/>
    </row>
    <row r="70" spans="1:7" x14ac:dyDescent="0.25">
      <c r="A70" s="47" t="s">
        <v>80</v>
      </c>
    </row>
    <row r="71" spans="1:7" x14ac:dyDescent="0.25">
      <c r="A71" s="17" t="s">
        <v>38</v>
      </c>
    </row>
  </sheetData>
  <mergeCells count="39">
    <mergeCell ref="C16:F16"/>
    <mergeCell ref="B20:G20"/>
    <mergeCell ref="C14:F14"/>
    <mergeCell ref="C13:F13"/>
    <mergeCell ref="F1:G3"/>
    <mergeCell ref="E7:G7"/>
    <mergeCell ref="E8:G8"/>
    <mergeCell ref="E9:G9"/>
    <mergeCell ref="A10:G10"/>
    <mergeCell ref="A11:G11"/>
    <mergeCell ref="F69:G69"/>
    <mergeCell ref="A66:B66"/>
    <mergeCell ref="B41:G41"/>
    <mergeCell ref="B49:G49"/>
    <mergeCell ref="A17:A18"/>
    <mergeCell ref="B30:G30"/>
    <mergeCell ref="A39:B39"/>
    <mergeCell ref="B22:G22"/>
    <mergeCell ref="B24:G24"/>
    <mergeCell ref="B25:G25"/>
    <mergeCell ref="E6:F6"/>
    <mergeCell ref="E5:F5"/>
    <mergeCell ref="A63:C64"/>
    <mergeCell ref="B21:G21"/>
    <mergeCell ref="E17:F17"/>
    <mergeCell ref="E18:F18"/>
    <mergeCell ref="A13:A14"/>
    <mergeCell ref="A15:A16"/>
    <mergeCell ref="C15:F15"/>
    <mergeCell ref="D27:N27"/>
    <mergeCell ref="B28:G28"/>
    <mergeCell ref="B31:G31"/>
    <mergeCell ref="A68:C68"/>
    <mergeCell ref="F64:G64"/>
    <mergeCell ref="F65:G65"/>
    <mergeCell ref="F68:G68"/>
    <mergeCell ref="A41:A42"/>
    <mergeCell ref="A67:B67"/>
    <mergeCell ref="A47:B47"/>
  </mergeCells>
  <pageMargins left="0.39370078740157483" right="0.35433070866141736" top="0.51181102362204722" bottom="0.27559055118110237" header="0.31496062992125984" footer="0.31496062992125984"/>
  <pageSetup paperSize="9" scale="79" fitToHeight="0" orientation="landscape" r:id="rId1"/>
  <rowBreaks count="2" manualBreakCount="2">
    <brk id="21" max="6" man="1"/>
    <brk id="5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1513230</vt:lpstr>
      <vt:lpstr>'1513230'!Область_друку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2025-04-01T11:33:20Z</cp:lastPrinted>
  <dcterms:created xsi:type="dcterms:W3CDTF">2018-12-28T08:43:53Z</dcterms:created>
  <dcterms:modified xsi:type="dcterms:W3CDTF">2025-04-17T12:25:29Z</dcterms:modified>
</cp:coreProperties>
</file>