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березень\1303\Звіти по паспортах економіка\"/>
    </mc:Choice>
  </mc:AlternateContent>
  <bookViews>
    <workbookView xWindow="0" yWindow="0" windowWidth="28800" windowHeight="11835"/>
  </bookViews>
  <sheets>
    <sheet name="2713242" sheetId="3" r:id="rId1"/>
  </sheets>
  <definedNames>
    <definedName name="_xlnm.Print_Area" localSheetId="0">'2713242'!$A$1:$M$69</definedName>
  </definedNames>
  <calcPr calcId="152511"/>
</workbook>
</file>

<file path=xl/calcChain.xml><?xml version="1.0" encoding="utf-8"?>
<calcChain xmlns="http://schemas.openxmlformats.org/spreadsheetml/2006/main">
  <c r="M55" i="3" l="1"/>
  <c r="L55" i="3"/>
  <c r="K55" i="3"/>
  <c r="F55" i="3"/>
  <c r="G55" i="3"/>
  <c r="H55" i="3"/>
  <c r="I55" i="3"/>
  <c r="J55" i="3"/>
  <c r="E55" i="3"/>
  <c r="J48" i="3"/>
  <c r="I48" i="3"/>
  <c r="H48" i="3"/>
  <c r="F48" i="3"/>
  <c r="E48" i="3"/>
  <c r="M58" i="3"/>
  <c r="M51" i="3"/>
  <c r="F39" i="3"/>
  <c r="H39" i="3"/>
  <c r="I39" i="3"/>
  <c r="E39" i="3"/>
  <c r="J32" i="3"/>
  <c r="J31" i="3"/>
  <c r="H31" i="3"/>
  <c r="I31" i="3"/>
  <c r="F31" i="3"/>
  <c r="E31" i="3"/>
  <c r="L58" i="3"/>
  <c r="K58" i="3"/>
  <c r="M52" i="3"/>
  <c r="K52" i="3"/>
  <c r="L51" i="3"/>
  <c r="K51" i="3"/>
  <c r="K32" i="3"/>
  <c r="K39" i="3"/>
  <c r="L32" i="3"/>
  <c r="L31" i="3"/>
  <c r="G32" i="3"/>
  <c r="G31" i="3"/>
  <c r="K48" i="3"/>
  <c r="G48" i="3"/>
  <c r="L48" i="3"/>
  <c r="M48" i="3"/>
  <c r="L39" i="3"/>
  <c r="J39" i="3"/>
  <c r="M32" i="3"/>
  <c r="K31" i="3"/>
  <c r="G39" i="3"/>
  <c r="M39" i="3"/>
  <c r="M31" i="3"/>
</calcChain>
</file>

<file path=xl/sharedStrings.xml><?xml version="1.0" encoding="utf-8"?>
<sst xmlns="http://schemas.openxmlformats.org/spreadsheetml/2006/main" count="119" uniqueCount="74">
  <si>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</si>
  <si>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</si>
  <si>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</si>
  <si>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</si>
  <si>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</si>
  <si>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</si>
  <si>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</si>
  <si>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</si>
  <si>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</si>
  <si>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</si>
  <si>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</si>
  <si>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</si>
  <si>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</si>
  <si>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</si>
  <si>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</si>
  <si>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</si>
  <si>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</si>
  <si>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</si>
  <si>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</si>
  <si>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</si>
  <si>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</si>
  <si>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</si>
  <si>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</si>
  <si>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</si>
  <si>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</si>
  <si>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</si>
  <si>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</si>
  <si>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</si>
  <si>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</si>
  <si>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</si>
  <si>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</si>
  <si>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</si>
  <si>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</si>
  <si>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</si>
  <si>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</si>
  <si>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</si>
  <si>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</si>
  <si>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</si>
  <si>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</si>
  <si>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</si>
  <si>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</si>
  <si>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</si>
  <si>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</si>
  <si>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</si>
  <si>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</si>
  <si>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</si>
  <si>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</si>
  <si>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Досягнення економічного зростання</t>
  </si>
  <si>
    <t>Посилення інвестиційної та інноваційної активності</t>
  </si>
  <si>
    <t>Активізація та посилення ініціатив, націлених на прогресивне зростання, втілення конкретних проектів, спрямованих на підвищення якості життя</t>
  </si>
  <si>
    <t>од.</t>
  </si>
  <si>
    <t>Головний бухгалтер</t>
  </si>
  <si>
    <t>грн</t>
  </si>
  <si>
    <t>Вероніка ПАВЛЮК</t>
  </si>
  <si>
    <t>(Власне ім'я, ПРІЗВИЩЕ)</t>
  </si>
  <si>
    <t xml:space="preserve"> Підтримка громадських ініціатив, спрямованих на акумуляцію ресурсів міської влади та громадськості для створення базисів сталого соціально-економічного розвитку громади та/або вирішення конкретних проблем, що його стримують</t>
  </si>
  <si>
    <t>Впровадження проектів громадських ініціатив Хмельницької МТГ, спрямованих на соціально-економічний розвиток громади</t>
  </si>
  <si>
    <t>Впровадження проектів громадських ініціатив Хмельницької міської територіальної громади, спрямованих на соціально-економічний розвиток громади, в рамках  Програми "Громадські ініціативи" Хмельницької міської територіальної громади на 2021-2025 роки (із змінами)</t>
  </si>
  <si>
    <t>Програма "Громадські ініціативи" Хмельницької міської територіальної громади на 2021-2025 роки (із змінами)</t>
  </si>
  <si>
    <t>обсяг видатків</t>
  </si>
  <si>
    <t>кількість поданих проектів</t>
  </si>
  <si>
    <t>кількість заключених угод</t>
  </si>
  <si>
    <t>середні витрати на реалізацію одного проекту</t>
  </si>
  <si>
    <t>питома вага укладених угод в загальній кількості відібраних проектів</t>
  </si>
  <si>
    <t>відсоток вчасно реалізованих проектів</t>
  </si>
  <si>
    <t>Інші заходи у сфері соціального захисту і соціального забезпечення</t>
  </si>
  <si>
    <t>1090</t>
  </si>
  <si>
    <t>про виконання паспорта бюджетної програми місцевого бюджету за 2024 рік</t>
  </si>
  <si>
    <t>Відхилення між показниками затверджених видатків та касових за спеціальним фондом виникло у зв'язку із ненаданням однією із громадських організацій належно оформлених документальних підтверджень щодо використання коштів, що використовувались на співфінансування проектів громадських ініціатив, відповідно на 3040,00 грн. фактичне співфінансування проекту було меншим, ніж заплановане.</t>
  </si>
  <si>
    <t>Планувалось, що кількість поданих на співфінансування проектів громадських ініціатив буде 5, кожен з яких фінансуватиметься і з загального і спеціального фондів. Фактично, після конкурсу проектів Громадських ініціатив, проектів-переможців стало 5, 3 з них співфінансувались тільки із загального фонду, 1 тільки із спеціального та 1 за рахунок коштів і загального і спеціального фондів. Відхилення  між фактичними та плановими видатками виникло в межах розподілу видатків між загальним та спеціальним фондом та у зв'язку із неможливістю точно спланувати видатки  через проведення конкурсу проектів Громадських ініціатив після затвердження паспорту бюджетної програми.</t>
  </si>
  <si>
    <t>Відхилення між показниками затверджених середніх видатків та касових за спеціальним фондом виникло у зв'язку із ненаданням однією із громадських організацій належно оформлених документальних підтверджень щодо використання коштів, що використовувались на співфінансування проектів громадських ініціатив, відповідно на 608,00 грн. фактичне співфінансування 1 проекту було меншим, ніж заплановане.</t>
  </si>
  <si>
    <t>Заступник начальника управління</t>
  </si>
  <si>
    <t>Тетяна ПШЕДЗЯЛ</t>
  </si>
  <si>
    <t xml:space="preserve">Програма має середню ефективність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</si>
</sst>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sz val="10"/>
      <color rgb="FF000000"/>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1"/>
      <color rgb="FF000000"/>
      <name val="Times New Roman"/>
      <family val="1"/>
      <charset val="204"/>
    </font>
    <font>
      <u/>
      <sz val="12"/>
      <color rgb="FF000000"/>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60">
    <xf numFmtId="0" fontId="0" fillId="0" borderId="0" xfId="0"/>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xf>
    <xf numFmtId="0" fontId="7"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8" fillId="0" borderId="0" xfId="0" applyFont="1"/>
    <xf numFmtId="0" fontId="9" fillId="0" borderId="0" xfId="0" applyFont="1" applyAlignment="1">
      <alignment horizontal="center"/>
    </xf>
    <xf numFmtId="0" fontId="9" fillId="0" borderId="2" xfId="0" applyFont="1" applyBorder="1" applyAlignment="1">
      <alignment horizontal="center" wrapText="1"/>
    </xf>
    <xf numFmtId="49" fontId="9" fillId="0" borderId="2" xfId="0" applyNumberFormat="1" applyFont="1" applyBorder="1" applyAlignment="1">
      <alignment horizontal="center" wrapText="1"/>
    </xf>
    <xf numFmtId="0" fontId="4" fillId="0" borderId="0" xfId="0" applyFont="1" applyAlignment="1">
      <alignment vertical="top"/>
    </xf>
    <xf numFmtId="0" fontId="8"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2" borderId="1" xfId="1"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2" borderId="1" xfId="1" applyFont="1" applyFill="1" applyBorder="1" applyAlignment="1">
      <alignment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2"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center" vertical="top" wrapText="1"/>
    </xf>
    <xf numFmtId="0" fontId="9" fillId="0" borderId="2" xfId="0" applyFont="1" applyBorder="1" applyAlignment="1">
      <alignment horizontal="center"/>
    </xf>
    <xf numFmtId="0" fontId="5"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8" fillId="0" borderId="2" xfId="0" applyFont="1" applyBorder="1" applyAlignment="1">
      <alignment horizont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8" fillId="0" borderId="0" xfId="0" applyFont="1" applyAlignment="1">
      <alignment horizontal="left" wrapText="1"/>
    </xf>
    <xf numFmtId="0" fontId="6"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abSelected="1" zoomScaleNormal="100" workbookViewId="0">
      <selection activeCell="P27" sqref="P27"/>
    </sheetView>
  </sheetViews>
  <sheetFormatPr defaultRowHeight="15.75" x14ac:dyDescent="0.25"/>
  <cols>
    <col min="1" max="1" width="4.42578125" style="13" customWidth="1"/>
    <col min="2" max="2" width="19" style="13" customWidth="1"/>
    <col min="3" max="3" width="9.85546875" style="13" customWidth="1"/>
    <col min="4" max="5" width="12.7109375" style="13" customWidth="1"/>
    <col min="6" max="6" width="13" style="13" customWidth="1"/>
    <col min="7" max="7" width="12.5703125" style="13" customWidth="1"/>
    <col min="8" max="9" width="13" style="13" customWidth="1"/>
    <col min="10" max="10" width="11.85546875" style="13" customWidth="1"/>
    <col min="11" max="11" width="12.85546875" style="13" customWidth="1"/>
    <col min="12" max="13" width="12.7109375" style="13" customWidth="1"/>
    <col min="14" max="16384" width="9.140625" style="13"/>
  </cols>
  <sheetData>
    <row r="1" spans="1:13" ht="15.75" customHeight="1" x14ac:dyDescent="0.25">
      <c r="J1" s="33" t="s">
        <v>41</v>
      </c>
      <c r="K1" s="33"/>
      <c r="L1" s="33"/>
      <c r="M1" s="33"/>
    </row>
    <row r="2" spans="1:13" x14ac:dyDescent="0.25">
      <c r="J2" s="33"/>
      <c r="K2" s="33"/>
      <c r="L2" s="33"/>
      <c r="M2" s="33"/>
    </row>
    <row r="3" spans="1:13" x14ac:dyDescent="0.25">
      <c r="J3" s="33"/>
      <c r="K3" s="33"/>
      <c r="L3" s="33"/>
      <c r="M3" s="33"/>
    </row>
    <row r="4" spans="1:13" x14ac:dyDescent="0.25">
      <c r="A4" s="35" t="s">
        <v>16</v>
      </c>
      <c r="B4" s="35"/>
      <c r="C4" s="35"/>
      <c r="D4" s="35"/>
      <c r="E4" s="35"/>
      <c r="F4" s="35"/>
      <c r="G4" s="35"/>
      <c r="H4" s="35"/>
      <c r="I4" s="35"/>
      <c r="J4" s="35"/>
      <c r="K4" s="35"/>
      <c r="L4" s="35"/>
      <c r="M4" s="35"/>
    </row>
    <row r="5" spans="1:13" x14ac:dyDescent="0.25">
      <c r="A5" s="35" t="s">
        <v>67</v>
      </c>
      <c r="B5" s="35"/>
      <c r="C5" s="35"/>
      <c r="D5" s="35"/>
      <c r="E5" s="35"/>
      <c r="F5" s="35"/>
      <c r="G5" s="35"/>
      <c r="H5" s="35"/>
      <c r="I5" s="35"/>
      <c r="J5" s="35"/>
      <c r="K5" s="35"/>
      <c r="L5" s="35"/>
      <c r="M5" s="35"/>
    </row>
    <row r="6" spans="1:13" x14ac:dyDescent="0.25">
      <c r="A6" s="34" t="s">
        <v>0</v>
      </c>
      <c r="B6" s="14">
        <v>2700000</v>
      </c>
      <c r="C6" s="11"/>
      <c r="E6" s="37" t="s">
        <v>42</v>
      </c>
      <c r="F6" s="37"/>
      <c r="G6" s="37"/>
      <c r="H6" s="37"/>
      <c r="I6" s="37"/>
      <c r="J6" s="37"/>
      <c r="K6" s="37"/>
      <c r="L6" s="37"/>
      <c r="M6" s="37"/>
    </row>
    <row r="7" spans="1:13" ht="15" customHeight="1" x14ac:dyDescent="0.25">
      <c r="A7" s="34"/>
      <c r="B7" s="3" t="s">
        <v>25</v>
      </c>
      <c r="C7" s="11"/>
      <c r="E7" s="38" t="s">
        <v>14</v>
      </c>
      <c r="F7" s="38"/>
      <c r="G7" s="38"/>
      <c r="H7" s="38"/>
      <c r="I7" s="38"/>
      <c r="J7" s="38"/>
      <c r="K7" s="38"/>
      <c r="L7" s="38"/>
      <c r="M7" s="38"/>
    </row>
    <row r="8" spans="1:13" x14ac:dyDescent="0.25">
      <c r="A8" s="34" t="s">
        <v>1</v>
      </c>
      <c r="B8" s="8">
        <v>2710000</v>
      </c>
      <c r="C8" s="11"/>
      <c r="E8" s="37" t="s">
        <v>42</v>
      </c>
      <c r="F8" s="37"/>
      <c r="G8" s="37"/>
      <c r="H8" s="37"/>
      <c r="I8" s="37"/>
      <c r="J8" s="37"/>
      <c r="K8" s="37"/>
      <c r="L8" s="37"/>
      <c r="M8" s="37"/>
    </row>
    <row r="9" spans="1:13" ht="15" customHeight="1" x14ac:dyDescent="0.25">
      <c r="A9" s="34"/>
      <c r="B9" s="3" t="s">
        <v>25</v>
      </c>
      <c r="C9" s="11"/>
      <c r="E9" s="36" t="s">
        <v>13</v>
      </c>
      <c r="F9" s="36"/>
      <c r="G9" s="36"/>
      <c r="H9" s="36"/>
      <c r="I9" s="36"/>
      <c r="J9" s="36"/>
      <c r="K9" s="36"/>
      <c r="L9" s="36"/>
      <c r="M9" s="36"/>
    </row>
    <row r="10" spans="1:13" x14ac:dyDescent="0.25">
      <c r="A10" s="34" t="s">
        <v>2</v>
      </c>
      <c r="B10" s="15">
        <v>2713242</v>
      </c>
      <c r="C10" s="16" t="s">
        <v>66</v>
      </c>
      <c r="E10" s="37" t="s">
        <v>65</v>
      </c>
      <c r="F10" s="37"/>
      <c r="G10" s="37"/>
      <c r="H10" s="37"/>
      <c r="I10" s="37"/>
      <c r="J10" s="37"/>
      <c r="K10" s="37"/>
      <c r="L10" s="37"/>
      <c r="M10" s="37"/>
    </row>
    <row r="11" spans="1:13" ht="20.25" customHeight="1" x14ac:dyDescent="0.25">
      <c r="A11" s="34"/>
      <c r="B11" s="2" t="s">
        <v>40</v>
      </c>
      <c r="C11" s="2" t="s">
        <v>3</v>
      </c>
      <c r="E11" s="38" t="s">
        <v>15</v>
      </c>
      <c r="F11" s="38"/>
      <c r="G11" s="38"/>
      <c r="H11" s="38"/>
      <c r="I11" s="38"/>
      <c r="J11" s="38"/>
      <c r="K11" s="38"/>
      <c r="L11" s="38"/>
      <c r="M11" s="38"/>
    </row>
    <row r="12" spans="1:13" ht="19.5" customHeight="1" x14ac:dyDescent="0.25">
      <c r="A12" s="42" t="s">
        <v>28</v>
      </c>
      <c r="B12" s="42"/>
      <c r="C12" s="42"/>
      <c r="D12" s="42"/>
      <c r="E12" s="42"/>
      <c r="F12" s="42"/>
      <c r="G12" s="42"/>
      <c r="H12" s="42"/>
      <c r="I12" s="42"/>
      <c r="J12" s="42"/>
      <c r="K12" s="42"/>
      <c r="L12" s="42"/>
      <c r="M12" s="42"/>
    </row>
    <row r="13" spans="1:13" ht="25.5" x14ac:dyDescent="0.25">
      <c r="A13" s="7" t="s">
        <v>24</v>
      </c>
      <c r="B13" s="39" t="s">
        <v>26</v>
      </c>
      <c r="C13" s="39"/>
      <c r="D13" s="39"/>
      <c r="E13" s="39"/>
      <c r="F13" s="39"/>
      <c r="G13" s="39"/>
      <c r="H13" s="39"/>
      <c r="I13" s="39"/>
      <c r="J13" s="39"/>
      <c r="K13" s="39"/>
      <c r="L13" s="39"/>
      <c r="M13" s="39"/>
    </row>
    <row r="14" spans="1:13" x14ac:dyDescent="0.25">
      <c r="A14" s="9">
        <v>1</v>
      </c>
      <c r="B14" s="41" t="s">
        <v>47</v>
      </c>
      <c r="C14" s="41"/>
      <c r="D14" s="41"/>
      <c r="E14" s="41"/>
      <c r="F14" s="41"/>
      <c r="G14" s="41"/>
      <c r="H14" s="41"/>
      <c r="I14" s="41"/>
      <c r="J14" s="41"/>
      <c r="K14" s="41"/>
      <c r="L14" s="41"/>
      <c r="M14" s="41"/>
    </row>
    <row r="15" spans="1:13" x14ac:dyDescent="0.25">
      <c r="A15" s="9">
        <v>2</v>
      </c>
      <c r="B15" s="41" t="s">
        <v>48</v>
      </c>
      <c r="C15" s="41"/>
      <c r="D15" s="41"/>
      <c r="E15" s="41"/>
      <c r="F15" s="41"/>
      <c r="G15" s="41"/>
      <c r="H15" s="41"/>
      <c r="I15" s="41"/>
      <c r="J15" s="41"/>
      <c r="K15" s="41"/>
      <c r="L15" s="41"/>
      <c r="M15" s="41"/>
    </row>
    <row r="16" spans="1:13" x14ac:dyDescent="0.25">
      <c r="A16" s="9">
        <v>3</v>
      </c>
      <c r="B16" s="41" t="s">
        <v>49</v>
      </c>
      <c r="C16" s="41"/>
      <c r="D16" s="41"/>
      <c r="E16" s="41"/>
      <c r="F16" s="41"/>
      <c r="G16" s="41"/>
      <c r="H16" s="41"/>
      <c r="I16" s="41"/>
      <c r="J16" s="41"/>
      <c r="K16" s="41"/>
      <c r="L16" s="41"/>
      <c r="M16" s="41"/>
    </row>
    <row r="17" spans="1:26" ht="6" customHeight="1" x14ac:dyDescent="0.25">
      <c r="A17" s="1"/>
    </row>
    <row r="18" spans="1:26" ht="15" customHeight="1" x14ac:dyDescent="0.25">
      <c r="A18" s="4" t="s">
        <v>29</v>
      </c>
    </row>
    <row r="19" spans="1:26" ht="32.25" customHeight="1" x14ac:dyDescent="0.25">
      <c r="A19" s="11"/>
      <c r="B19" s="50" t="s">
        <v>55</v>
      </c>
      <c r="C19" s="50"/>
      <c r="D19" s="50"/>
      <c r="E19" s="50"/>
      <c r="F19" s="50"/>
      <c r="G19" s="50"/>
      <c r="H19" s="50"/>
      <c r="I19" s="50"/>
      <c r="J19" s="50"/>
      <c r="K19" s="50"/>
      <c r="L19" s="50"/>
      <c r="M19" s="50"/>
    </row>
    <row r="20" spans="1:26" ht="0.75" customHeight="1" x14ac:dyDescent="0.25">
      <c r="A20" s="11"/>
      <c r="B20" s="18"/>
      <c r="C20" s="18"/>
      <c r="D20" s="18"/>
      <c r="E20" s="18"/>
      <c r="F20" s="18"/>
      <c r="G20" s="18"/>
      <c r="H20" s="18"/>
      <c r="I20" s="18"/>
      <c r="J20" s="18"/>
      <c r="K20" s="18"/>
      <c r="L20" s="18"/>
      <c r="M20" s="18"/>
    </row>
    <row r="21" spans="1:26" x14ac:dyDescent="0.25">
      <c r="A21" s="4" t="s">
        <v>30</v>
      </c>
    </row>
    <row r="22" spans="1:26" ht="4.5" customHeight="1" x14ac:dyDescent="0.25">
      <c r="A22" s="1"/>
    </row>
    <row r="23" spans="1:26" ht="25.5" x14ac:dyDescent="0.25">
      <c r="A23" s="7" t="s">
        <v>24</v>
      </c>
      <c r="B23" s="39" t="s">
        <v>5</v>
      </c>
      <c r="C23" s="39"/>
      <c r="D23" s="39"/>
      <c r="E23" s="39"/>
      <c r="F23" s="39"/>
      <c r="G23" s="39"/>
      <c r="H23" s="39"/>
      <c r="I23" s="39"/>
      <c r="J23" s="39"/>
      <c r="K23" s="39"/>
      <c r="L23" s="39"/>
      <c r="M23" s="39"/>
    </row>
    <row r="24" spans="1:26" ht="24.75" customHeight="1" x14ac:dyDescent="0.25">
      <c r="A24" s="9">
        <v>1</v>
      </c>
      <c r="B24" s="41" t="s">
        <v>56</v>
      </c>
      <c r="C24" s="41"/>
      <c r="D24" s="41"/>
      <c r="E24" s="41"/>
      <c r="F24" s="41"/>
      <c r="G24" s="41"/>
      <c r="H24" s="41"/>
      <c r="I24" s="41"/>
      <c r="J24" s="41"/>
      <c r="K24" s="41"/>
      <c r="L24" s="41"/>
      <c r="M24" s="41"/>
    </row>
    <row r="25" spans="1:26" ht="0.75" customHeight="1" x14ac:dyDescent="0.25">
      <c r="A25" s="1"/>
    </row>
    <row r="26" spans="1:26" x14ac:dyDescent="0.25">
      <c r="A26" s="4" t="s">
        <v>31</v>
      </c>
    </row>
    <row r="27" spans="1:26" x14ac:dyDescent="0.25">
      <c r="M27" s="11" t="s">
        <v>27</v>
      </c>
    </row>
    <row r="28" spans="1:26" ht="30" customHeight="1" x14ac:dyDescent="0.25">
      <c r="A28" s="51" t="s">
        <v>24</v>
      </c>
      <c r="B28" s="39" t="s">
        <v>32</v>
      </c>
      <c r="C28" s="39"/>
      <c r="D28" s="39"/>
      <c r="E28" s="39" t="s">
        <v>17</v>
      </c>
      <c r="F28" s="39"/>
      <c r="G28" s="39"/>
      <c r="H28" s="39" t="s">
        <v>33</v>
      </c>
      <c r="I28" s="39"/>
      <c r="J28" s="39"/>
      <c r="K28" s="39" t="s">
        <v>18</v>
      </c>
      <c r="L28" s="39"/>
      <c r="M28" s="39"/>
      <c r="R28" s="40"/>
      <c r="S28" s="40"/>
      <c r="T28" s="40"/>
      <c r="U28" s="40"/>
      <c r="V28" s="40"/>
      <c r="W28" s="40"/>
      <c r="X28" s="40"/>
      <c r="Y28" s="40"/>
      <c r="Z28" s="40"/>
    </row>
    <row r="29" spans="1:26" ht="33" customHeight="1" x14ac:dyDescent="0.25">
      <c r="A29" s="51"/>
      <c r="B29" s="39"/>
      <c r="C29" s="39"/>
      <c r="D29" s="39"/>
      <c r="E29" s="9" t="s">
        <v>19</v>
      </c>
      <c r="F29" s="9" t="s">
        <v>20</v>
      </c>
      <c r="G29" s="9" t="s">
        <v>21</v>
      </c>
      <c r="H29" s="9" t="s">
        <v>19</v>
      </c>
      <c r="I29" s="9" t="s">
        <v>20</v>
      </c>
      <c r="J29" s="9" t="s">
        <v>21</v>
      </c>
      <c r="K29" s="9" t="s">
        <v>19</v>
      </c>
      <c r="L29" s="9" t="s">
        <v>20</v>
      </c>
      <c r="M29" s="9" t="s">
        <v>21</v>
      </c>
      <c r="R29" s="12"/>
      <c r="S29" s="12"/>
      <c r="T29" s="12"/>
      <c r="U29" s="12"/>
      <c r="V29" s="12"/>
      <c r="W29" s="12"/>
      <c r="X29" s="12"/>
      <c r="Y29" s="12"/>
      <c r="Z29" s="12"/>
    </row>
    <row r="30" spans="1:26" x14ac:dyDescent="0.25">
      <c r="A30" s="9">
        <v>1</v>
      </c>
      <c r="B30" s="39">
        <v>2</v>
      </c>
      <c r="C30" s="39"/>
      <c r="D30" s="39"/>
      <c r="E30" s="9">
        <v>3</v>
      </c>
      <c r="F30" s="9">
        <v>4</v>
      </c>
      <c r="G30" s="9">
        <v>5</v>
      </c>
      <c r="H30" s="9">
        <v>6</v>
      </c>
      <c r="I30" s="9">
        <v>7</v>
      </c>
      <c r="J30" s="9">
        <v>8</v>
      </c>
      <c r="K30" s="9">
        <v>9</v>
      </c>
      <c r="L30" s="9">
        <v>10</v>
      </c>
      <c r="M30" s="9">
        <v>11</v>
      </c>
      <c r="R30" s="12"/>
      <c r="S30" s="12"/>
      <c r="T30" s="12"/>
      <c r="U30" s="12"/>
      <c r="V30" s="12"/>
      <c r="W30" s="12"/>
      <c r="X30" s="12"/>
      <c r="Y30" s="12"/>
      <c r="Z30" s="12"/>
    </row>
    <row r="31" spans="1:26" x14ac:dyDescent="0.25">
      <c r="A31" s="9"/>
      <c r="B31" s="39" t="s">
        <v>6</v>
      </c>
      <c r="C31" s="39"/>
      <c r="D31" s="39"/>
      <c r="E31" s="6">
        <f>E32</f>
        <v>628300</v>
      </c>
      <c r="F31" s="6">
        <f>F32</f>
        <v>223500</v>
      </c>
      <c r="G31" s="6">
        <f>G32</f>
        <v>851800</v>
      </c>
      <c r="H31" s="6">
        <f t="shared" ref="H31:M31" si="0">H32</f>
        <v>628300</v>
      </c>
      <c r="I31" s="6">
        <f t="shared" si="0"/>
        <v>220460</v>
      </c>
      <c r="J31" s="6">
        <f t="shared" si="0"/>
        <v>848760</v>
      </c>
      <c r="K31" s="6">
        <f t="shared" si="0"/>
        <v>0</v>
      </c>
      <c r="L31" s="6">
        <f t="shared" si="0"/>
        <v>-3040</v>
      </c>
      <c r="M31" s="6">
        <f t="shared" si="0"/>
        <v>-3040</v>
      </c>
      <c r="R31" s="12"/>
      <c r="S31" s="12"/>
      <c r="T31" s="12"/>
      <c r="U31" s="12"/>
      <c r="V31" s="12"/>
      <c r="W31" s="12"/>
      <c r="X31" s="12"/>
      <c r="Y31" s="12"/>
      <c r="Z31" s="12"/>
    </row>
    <row r="32" spans="1:26" ht="126" customHeight="1" x14ac:dyDescent="0.25">
      <c r="A32" s="9">
        <v>1</v>
      </c>
      <c r="B32" s="41" t="s">
        <v>57</v>
      </c>
      <c r="C32" s="41"/>
      <c r="D32" s="41"/>
      <c r="E32" s="6">
        <v>628300</v>
      </c>
      <c r="F32" s="6">
        <v>223500</v>
      </c>
      <c r="G32" s="6">
        <f>E32+F32</f>
        <v>851800</v>
      </c>
      <c r="H32" s="6">
        <v>628300</v>
      </c>
      <c r="I32" s="6">
        <v>220460</v>
      </c>
      <c r="J32" s="6">
        <f>H32+I32</f>
        <v>848760</v>
      </c>
      <c r="K32" s="6">
        <f>H32-E32</f>
        <v>0</v>
      </c>
      <c r="L32" s="6">
        <f>I32-F32</f>
        <v>-3040</v>
      </c>
      <c r="M32" s="6">
        <f>K32+L32</f>
        <v>-3040</v>
      </c>
      <c r="R32" s="12"/>
      <c r="S32" s="12"/>
      <c r="T32" s="12"/>
      <c r="U32" s="12"/>
      <c r="V32" s="12"/>
      <c r="W32" s="12"/>
      <c r="X32" s="12"/>
      <c r="Y32" s="12"/>
      <c r="Z32" s="12"/>
    </row>
    <row r="33" spans="1:26" ht="51.75" customHeight="1" x14ac:dyDescent="0.25">
      <c r="A33" s="52" t="s">
        <v>68</v>
      </c>
      <c r="B33" s="52"/>
      <c r="C33" s="52"/>
      <c r="D33" s="52"/>
      <c r="E33" s="52"/>
      <c r="F33" s="52"/>
      <c r="G33" s="52"/>
      <c r="H33" s="52"/>
      <c r="I33" s="52"/>
      <c r="J33" s="52"/>
      <c r="K33" s="52"/>
      <c r="L33" s="52"/>
      <c r="M33" s="52"/>
      <c r="R33" s="31"/>
      <c r="S33" s="31"/>
      <c r="T33" s="31"/>
      <c r="U33" s="31"/>
      <c r="V33" s="31"/>
      <c r="W33" s="31"/>
      <c r="X33" s="31"/>
      <c r="Y33" s="31"/>
      <c r="Z33" s="31"/>
    </row>
    <row r="34" spans="1:26" x14ac:dyDescent="0.25">
      <c r="A34" s="53" t="s">
        <v>34</v>
      </c>
      <c r="B34" s="53"/>
      <c r="C34" s="53"/>
      <c r="D34" s="53"/>
      <c r="E34" s="53"/>
      <c r="F34" s="53"/>
      <c r="G34" s="53"/>
      <c r="H34" s="53"/>
      <c r="I34" s="53"/>
      <c r="J34" s="53"/>
      <c r="K34" s="53"/>
      <c r="L34" s="53"/>
      <c r="M34" s="53"/>
    </row>
    <row r="35" spans="1:26" x14ac:dyDescent="0.25">
      <c r="M35" s="11" t="s">
        <v>27</v>
      </c>
    </row>
    <row r="36" spans="1:26" ht="31.5" customHeight="1" x14ac:dyDescent="0.25">
      <c r="A36" s="39" t="s">
        <v>4</v>
      </c>
      <c r="B36" s="39" t="s">
        <v>35</v>
      </c>
      <c r="C36" s="39"/>
      <c r="D36" s="39"/>
      <c r="E36" s="39" t="s">
        <v>17</v>
      </c>
      <c r="F36" s="39"/>
      <c r="G36" s="39"/>
      <c r="H36" s="39" t="s">
        <v>33</v>
      </c>
      <c r="I36" s="39"/>
      <c r="J36" s="39"/>
      <c r="K36" s="39" t="s">
        <v>18</v>
      </c>
      <c r="L36" s="39"/>
      <c r="M36" s="39"/>
    </row>
    <row r="37" spans="1:26" ht="33.75" customHeight="1" x14ac:dyDescent="0.25">
      <c r="A37" s="39"/>
      <c r="B37" s="39"/>
      <c r="C37" s="39"/>
      <c r="D37" s="39"/>
      <c r="E37" s="9" t="s">
        <v>19</v>
      </c>
      <c r="F37" s="9" t="s">
        <v>20</v>
      </c>
      <c r="G37" s="9" t="s">
        <v>21</v>
      </c>
      <c r="H37" s="9" t="s">
        <v>19</v>
      </c>
      <c r="I37" s="9" t="s">
        <v>20</v>
      </c>
      <c r="J37" s="9" t="s">
        <v>21</v>
      </c>
      <c r="K37" s="9" t="s">
        <v>19</v>
      </c>
      <c r="L37" s="9" t="s">
        <v>20</v>
      </c>
      <c r="M37" s="9" t="s">
        <v>21</v>
      </c>
    </row>
    <row r="38" spans="1:26" x14ac:dyDescent="0.25">
      <c r="A38" s="9">
        <v>1</v>
      </c>
      <c r="B38" s="39">
        <v>2</v>
      </c>
      <c r="C38" s="39"/>
      <c r="D38" s="39"/>
      <c r="E38" s="9">
        <v>3</v>
      </c>
      <c r="F38" s="9">
        <v>4</v>
      </c>
      <c r="G38" s="9">
        <v>5</v>
      </c>
      <c r="H38" s="9">
        <v>6</v>
      </c>
      <c r="I38" s="9">
        <v>7</v>
      </c>
      <c r="J38" s="9">
        <v>8</v>
      </c>
      <c r="K38" s="9">
        <v>9</v>
      </c>
      <c r="L38" s="9">
        <v>10</v>
      </c>
      <c r="M38" s="9">
        <v>11</v>
      </c>
    </row>
    <row r="39" spans="1:26" ht="47.25" customHeight="1" x14ac:dyDescent="0.25">
      <c r="A39" s="9" t="s">
        <v>0</v>
      </c>
      <c r="B39" s="41" t="s">
        <v>58</v>
      </c>
      <c r="C39" s="41"/>
      <c r="D39" s="41"/>
      <c r="E39" s="6">
        <f>E32</f>
        <v>628300</v>
      </c>
      <c r="F39" s="6">
        <f t="shared" ref="F39:M39" si="1">F32</f>
        <v>223500</v>
      </c>
      <c r="G39" s="6">
        <f t="shared" si="1"/>
        <v>851800</v>
      </c>
      <c r="H39" s="6">
        <f t="shared" si="1"/>
        <v>628300</v>
      </c>
      <c r="I39" s="6">
        <f t="shared" si="1"/>
        <v>220460</v>
      </c>
      <c r="J39" s="6">
        <f t="shared" si="1"/>
        <v>848760</v>
      </c>
      <c r="K39" s="6">
        <f t="shared" si="1"/>
        <v>0</v>
      </c>
      <c r="L39" s="6">
        <f t="shared" si="1"/>
        <v>-3040</v>
      </c>
      <c r="M39" s="6">
        <f t="shared" si="1"/>
        <v>-3040</v>
      </c>
    </row>
    <row r="40" spans="1:26" ht="12" customHeight="1" x14ac:dyDescent="0.25">
      <c r="A40" s="1"/>
    </row>
    <row r="41" spans="1:26" x14ac:dyDescent="0.25">
      <c r="A41" s="4" t="s">
        <v>36</v>
      </c>
    </row>
    <row r="42" spans="1:26" ht="5.25" customHeight="1" x14ac:dyDescent="0.25">
      <c r="A42" s="1"/>
    </row>
    <row r="43" spans="1:26" ht="29.25" customHeight="1" x14ac:dyDescent="0.25">
      <c r="A43" s="39" t="s">
        <v>4</v>
      </c>
      <c r="B43" s="39" t="s">
        <v>22</v>
      </c>
      <c r="C43" s="39" t="s">
        <v>7</v>
      </c>
      <c r="D43" s="39" t="s">
        <v>8</v>
      </c>
      <c r="E43" s="39" t="s">
        <v>17</v>
      </c>
      <c r="F43" s="39"/>
      <c r="G43" s="39"/>
      <c r="H43" s="39" t="s">
        <v>37</v>
      </c>
      <c r="I43" s="39"/>
      <c r="J43" s="39"/>
      <c r="K43" s="39" t="s">
        <v>18</v>
      </c>
      <c r="L43" s="39"/>
      <c r="M43" s="39"/>
    </row>
    <row r="44" spans="1:26" ht="30.75" customHeight="1" x14ac:dyDescent="0.25">
      <c r="A44" s="39"/>
      <c r="B44" s="39"/>
      <c r="C44" s="39"/>
      <c r="D44" s="39"/>
      <c r="E44" s="9" t="s">
        <v>19</v>
      </c>
      <c r="F44" s="9" t="s">
        <v>20</v>
      </c>
      <c r="G44" s="9" t="s">
        <v>21</v>
      </c>
      <c r="H44" s="9" t="s">
        <v>19</v>
      </c>
      <c r="I44" s="9" t="s">
        <v>20</v>
      </c>
      <c r="J44" s="9" t="s">
        <v>21</v>
      </c>
      <c r="K44" s="9" t="s">
        <v>19</v>
      </c>
      <c r="L44" s="9" t="s">
        <v>20</v>
      </c>
      <c r="M44" s="9" t="s">
        <v>21</v>
      </c>
    </row>
    <row r="45" spans="1:26" x14ac:dyDescent="0.25">
      <c r="A45" s="9">
        <v>1</v>
      </c>
      <c r="B45" s="9">
        <v>2</v>
      </c>
      <c r="C45" s="9">
        <v>3</v>
      </c>
      <c r="D45" s="9">
        <v>4</v>
      </c>
      <c r="E45" s="9">
        <v>5</v>
      </c>
      <c r="F45" s="9">
        <v>6</v>
      </c>
      <c r="G45" s="9">
        <v>7</v>
      </c>
      <c r="H45" s="9">
        <v>8</v>
      </c>
      <c r="I45" s="9">
        <v>9</v>
      </c>
      <c r="J45" s="9">
        <v>10</v>
      </c>
      <c r="K45" s="9">
        <v>11</v>
      </c>
      <c r="L45" s="9">
        <v>12</v>
      </c>
      <c r="M45" s="9">
        <v>13</v>
      </c>
    </row>
    <row r="46" spans="1:26" x14ac:dyDescent="0.25">
      <c r="A46" s="9"/>
      <c r="B46" s="44" t="s">
        <v>56</v>
      </c>
      <c r="C46" s="45"/>
      <c r="D46" s="45"/>
      <c r="E46" s="45"/>
      <c r="F46" s="45"/>
      <c r="G46" s="45"/>
      <c r="H46" s="45"/>
      <c r="I46" s="45"/>
      <c r="J46" s="45"/>
      <c r="K46" s="45"/>
      <c r="L46" s="45"/>
      <c r="M46" s="46"/>
    </row>
    <row r="47" spans="1:26" x14ac:dyDescent="0.25">
      <c r="A47" s="9">
        <v>1</v>
      </c>
      <c r="B47" s="5" t="s">
        <v>9</v>
      </c>
      <c r="C47" s="9"/>
      <c r="D47" s="9"/>
      <c r="E47" s="9"/>
      <c r="F47" s="9"/>
      <c r="G47" s="9"/>
      <c r="H47" s="9"/>
      <c r="I47" s="9"/>
      <c r="J47" s="9"/>
      <c r="K47" s="9"/>
      <c r="L47" s="9"/>
      <c r="M47" s="9"/>
    </row>
    <row r="48" spans="1:26" x14ac:dyDescent="0.25">
      <c r="A48" s="9"/>
      <c r="B48" s="22" t="s">
        <v>59</v>
      </c>
      <c r="C48" s="26" t="s">
        <v>52</v>
      </c>
      <c r="D48" s="26" t="s">
        <v>43</v>
      </c>
      <c r="E48" s="6">
        <f>E39</f>
        <v>628300</v>
      </c>
      <c r="F48" s="6">
        <f>F39</f>
        <v>223500</v>
      </c>
      <c r="G48" s="6">
        <f>E48+F48</f>
        <v>851800</v>
      </c>
      <c r="H48" s="6">
        <f>H39</f>
        <v>628300</v>
      </c>
      <c r="I48" s="6">
        <f>I39</f>
        <v>220460</v>
      </c>
      <c r="J48" s="6">
        <f>J39</f>
        <v>848760</v>
      </c>
      <c r="K48" s="6">
        <f>H48-E48</f>
        <v>0</v>
      </c>
      <c r="L48" s="6">
        <f>I48-F48</f>
        <v>-3040</v>
      </c>
      <c r="M48" s="6">
        <f>K48+L48</f>
        <v>-3040</v>
      </c>
    </row>
    <row r="49" spans="1:13" ht="52.5" customHeight="1" x14ac:dyDescent="0.25">
      <c r="A49" s="57" t="s">
        <v>68</v>
      </c>
      <c r="B49" s="58"/>
      <c r="C49" s="58"/>
      <c r="D49" s="58"/>
      <c r="E49" s="58"/>
      <c r="F49" s="58"/>
      <c r="G49" s="58"/>
      <c r="H49" s="58"/>
      <c r="I49" s="58"/>
      <c r="J49" s="58"/>
      <c r="K49" s="58"/>
      <c r="L49" s="58"/>
      <c r="M49" s="59"/>
    </row>
    <row r="50" spans="1:13" x14ac:dyDescent="0.25">
      <c r="A50" s="9">
        <v>2</v>
      </c>
      <c r="B50" s="5" t="s">
        <v>10</v>
      </c>
      <c r="C50" s="9"/>
      <c r="D50" s="9"/>
      <c r="E50" s="9"/>
      <c r="F50" s="9"/>
      <c r="G50" s="9"/>
      <c r="H50" s="9"/>
      <c r="I50" s="9"/>
      <c r="J50" s="9"/>
      <c r="K50" s="6"/>
      <c r="L50" s="6"/>
      <c r="M50" s="6"/>
    </row>
    <row r="51" spans="1:13" ht="31.5" x14ac:dyDescent="0.25">
      <c r="A51" s="9"/>
      <c r="B51" s="27" t="s">
        <v>60</v>
      </c>
      <c r="C51" s="23" t="s">
        <v>50</v>
      </c>
      <c r="D51" s="9" t="s">
        <v>44</v>
      </c>
      <c r="E51" s="9">
        <v>5</v>
      </c>
      <c r="F51" s="9">
        <v>5</v>
      </c>
      <c r="G51" s="9">
        <v>5</v>
      </c>
      <c r="H51" s="21">
        <v>4</v>
      </c>
      <c r="I51" s="21">
        <v>2</v>
      </c>
      <c r="J51" s="21">
        <v>5</v>
      </c>
      <c r="K51" s="32">
        <f t="shared" ref="K51:M52" si="2">H51-E51</f>
        <v>-1</v>
      </c>
      <c r="L51" s="32">
        <f t="shared" si="2"/>
        <v>-3</v>
      </c>
      <c r="M51" s="32">
        <f t="shared" si="2"/>
        <v>0</v>
      </c>
    </row>
    <row r="52" spans="1:13" ht="31.5" x14ac:dyDescent="0.25">
      <c r="A52" s="9"/>
      <c r="B52" s="27" t="s">
        <v>61</v>
      </c>
      <c r="C52" s="23" t="s">
        <v>50</v>
      </c>
      <c r="D52" s="9" t="s">
        <v>44</v>
      </c>
      <c r="E52" s="9">
        <v>5</v>
      </c>
      <c r="F52" s="9">
        <v>5</v>
      </c>
      <c r="G52" s="9">
        <v>5</v>
      </c>
      <c r="H52" s="9">
        <v>4</v>
      </c>
      <c r="I52" s="10">
        <v>2</v>
      </c>
      <c r="J52" s="9">
        <v>5</v>
      </c>
      <c r="K52" s="32">
        <f t="shared" si="2"/>
        <v>-1</v>
      </c>
      <c r="L52" s="32">
        <v>0</v>
      </c>
      <c r="M52" s="32">
        <f t="shared" si="2"/>
        <v>0</v>
      </c>
    </row>
    <row r="53" spans="1:13" ht="81.75" customHeight="1" x14ac:dyDescent="0.25">
      <c r="A53" s="56" t="s">
        <v>69</v>
      </c>
      <c r="B53" s="56"/>
      <c r="C53" s="56"/>
      <c r="D53" s="56"/>
      <c r="E53" s="56"/>
      <c r="F53" s="56"/>
      <c r="G53" s="56"/>
      <c r="H53" s="56"/>
      <c r="I53" s="56"/>
      <c r="J53" s="56"/>
      <c r="K53" s="56"/>
      <c r="L53" s="56"/>
      <c r="M53" s="56"/>
    </row>
    <row r="54" spans="1:13" x14ac:dyDescent="0.25">
      <c r="A54" s="9">
        <v>3</v>
      </c>
      <c r="B54" s="5" t="s">
        <v>11</v>
      </c>
      <c r="C54" s="9"/>
      <c r="D54" s="9"/>
      <c r="E54" s="9"/>
      <c r="F54" s="9"/>
      <c r="G54" s="9"/>
      <c r="H54" s="9"/>
      <c r="I54" s="9"/>
      <c r="J54" s="9"/>
      <c r="K54" s="6"/>
      <c r="L54" s="6"/>
      <c r="M54" s="6"/>
    </row>
    <row r="55" spans="1:13" ht="47.25" x14ac:dyDescent="0.25">
      <c r="A55" s="9"/>
      <c r="B55" s="27" t="s">
        <v>62</v>
      </c>
      <c r="C55" s="23" t="s">
        <v>46</v>
      </c>
      <c r="D55" s="24" t="s">
        <v>44</v>
      </c>
      <c r="E55" s="6">
        <f t="shared" ref="E55:J55" si="3">E48/E51</f>
        <v>125660</v>
      </c>
      <c r="F55" s="6">
        <f t="shared" si="3"/>
        <v>44700</v>
      </c>
      <c r="G55" s="6">
        <f t="shared" si="3"/>
        <v>170360</v>
      </c>
      <c r="H55" s="6">
        <f t="shared" si="3"/>
        <v>157075</v>
      </c>
      <c r="I55" s="6">
        <f t="shared" si="3"/>
        <v>110230</v>
      </c>
      <c r="J55" s="6">
        <f t="shared" si="3"/>
        <v>169752</v>
      </c>
      <c r="K55" s="6">
        <f>E55-H55</f>
        <v>-31415</v>
      </c>
      <c r="L55" s="6">
        <f>F55-I55</f>
        <v>-65530</v>
      </c>
      <c r="M55" s="6">
        <f>J55-G55</f>
        <v>-608</v>
      </c>
    </row>
    <row r="56" spans="1:13" ht="55.5" customHeight="1" x14ac:dyDescent="0.25">
      <c r="A56" s="47" t="s">
        <v>70</v>
      </c>
      <c r="B56" s="48"/>
      <c r="C56" s="48"/>
      <c r="D56" s="48"/>
      <c r="E56" s="48"/>
      <c r="F56" s="48"/>
      <c r="G56" s="48"/>
      <c r="H56" s="48"/>
      <c r="I56" s="48"/>
      <c r="J56" s="48"/>
      <c r="K56" s="48"/>
      <c r="L56" s="48"/>
      <c r="M56" s="49"/>
    </row>
    <row r="57" spans="1:13" x14ac:dyDescent="0.25">
      <c r="A57" s="9">
        <v>4</v>
      </c>
      <c r="B57" s="5" t="s">
        <v>12</v>
      </c>
      <c r="C57" s="9"/>
      <c r="D57" s="9"/>
      <c r="E57" s="9"/>
      <c r="F57" s="9"/>
      <c r="G57" s="9"/>
      <c r="H57" s="9"/>
      <c r="I57" s="9"/>
      <c r="J57" s="9"/>
      <c r="K57" s="6"/>
      <c r="L57" s="6"/>
      <c r="M57" s="6"/>
    </row>
    <row r="58" spans="1:13" ht="83.25" customHeight="1" x14ac:dyDescent="0.25">
      <c r="A58" s="9"/>
      <c r="B58" s="25" t="s">
        <v>63</v>
      </c>
      <c r="C58" s="23" t="s">
        <v>45</v>
      </c>
      <c r="D58" s="26" t="s">
        <v>44</v>
      </c>
      <c r="E58" s="28">
        <v>100</v>
      </c>
      <c r="F58" s="29">
        <v>100</v>
      </c>
      <c r="G58" s="28">
        <v>100</v>
      </c>
      <c r="H58" s="9">
        <v>100</v>
      </c>
      <c r="I58" s="9">
        <v>100</v>
      </c>
      <c r="J58" s="9">
        <v>100</v>
      </c>
      <c r="K58" s="6">
        <f>H58-E58</f>
        <v>0</v>
      </c>
      <c r="L58" s="6">
        <f>I58-F58</f>
        <v>0</v>
      </c>
      <c r="M58" s="6">
        <f>J58-G58</f>
        <v>0</v>
      </c>
    </row>
    <row r="59" spans="1:13" ht="83.25" customHeight="1" x14ac:dyDescent="0.25">
      <c r="A59" s="30"/>
      <c r="B59" s="25" t="s">
        <v>64</v>
      </c>
      <c r="C59" s="23" t="s">
        <v>45</v>
      </c>
      <c r="D59" s="30" t="s">
        <v>44</v>
      </c>
      <c r="E59" s="28">
        <v>100</v>
      </c>
      <c r="F59" s="29">
        <v>100</v>
      </c>
      <c r="G59" s="28">
        <v>100</v>
      </c>
      <c r="H59" s="30">
        <v>100</v>
      </c>
      <c r="I59" s="30">
        <v>100</v>
      </c>
      <c r="J59" s="30">
        <v>100</v>
      </c>
      <c r="K59" s="6">
        <v>0</v>
      </c>
      <c r="L59" s="6">
        <v>0</v>
      </c>
      <c r="M59" s="6">
        <v>0</v>
      </c>
    </row>
    <row r="60" spans="1:13" ht="28.5" customHeight="1" x14ac:dyDescent="0.25">
      <c r="A60" s="39" t="s">
        <v>23</v>
      </c>
      <c r="B60" s="39"/>
      <c r="C60" s="39"/>
      <c r="D60" s="39"/>
      <c r="E60" s="39"/>
      <c r="F60" s="39"/>
      <c r="G60" s="39"/>
      <c r="H60" s="39"/>
      <c r="I60" s="39"/>
      <c r="J60" s="39"/>
      <c r="K60" s="39"/>
      <c r="L60" s="39"/>
      <c r="M60" s="39"/>
    </row>
    <row r="61" spans="1:13" x14ac:dyDescent="0.25">
      <c r="A61" s="1"/>
    </row>
    <row r="62" spans="1:13" ht="19.5" customHeight="1" x14ac:dyDescent="0.25">
      <c r="A62" s="4" t="s">
        <v>38</v>
      </c>
      <c r="B62" s="4"/>
      <c r="C62" s="4"/>
      <c r="D62" s="4"/>
    </row>
    <row r="63" spans="1:13" x14ac:dyDescent="0.25">
      <c r="A63" s="55" t="s">
        <v>73</v>
      </c>
      <c r="B63" s="55"/>
      <c r="C63" s="55"/>
      <c r="D63" s="55"/>
    </row>
    <row r="64" spans="1:13" ht="19.5" customHeight="1" x14ac:dyDescent="0.25">
      <c r="A64" s="17" t="s">
        <v>39</v>
      </c>
      <c r="B64" s="17"/>
      <c r="C64" s="17"/>
      <c r="D64" s="17"/>
    </row>
    <row r="65" spans="1:13" ht="7.5" customHeight="1" x14ac:dyDescent="0.25">
      <c r="A65" s="54" t="s">
        <v>71</v>
      </c>
      <c r="B65" s="54"/>
      <c r="C65" s="54"/>
      <c r="D65" s="54"/>
      <c r="E65" s="54"/>
    </row>
    <row r="66" spans="1:13" x14ac:dyDescent="0.25">
      <c r="A66" s="54"/>
      <c r="B66" s="54"/>
      <c r="C66" s="54"/>
      <c r="D66" s="54"/>
      <c r="E66" s="54"/>
      <c r="G66" s="43"/>
      <c r="H66" s="43"/>
      <c r="J66" s="43" t="s">
        <v>72</v>
      </c>
      <c r="K66" s="43"/>
      <c r="L66" s="43"/>
      <c r="M66" s="43"/>
    </row>
    <row r="67" spans="1:13" ht="15.75" customHeight="1" x14ac:dyDescent="0.25">
      <c r="A67" s="19"/>
      <c r="B67" s="19"/>
      <c r="C67" s="19"/>
      <c r="D67" s="19"/>
      <c r="E67" s="19"/>
      <c r="J67" s="36" t="s">
        <v>54</v>
      </c>
      <c r="K67" s="36"/>
      <c r="L67" s="36"/>
      <c r="M67" s="36"/>
    </row>
    <row r="68" spans="1:13" x14ac:dyDescent="0.25">
      <c r="A68" s="54" t="s">
        <v>51</v>
      </c>
      <c r="B68" s="54"/>
      <c r="C68" s="54"/>
      <c r="D68" s="54"/>
      <c r="E68" s="54"/>
      <c r="G68" s="43"/>
      <c r="H68" s="43"/>
      <c r="J68" s="43" t="s">
        <v>53</v>
      </c>
      <c r="K68" s="43"/>
      <c r="L68" s="43"/>
      <c r="M68" s="43"/>
    </row>
    <row r="69" spans="1:13" ht="15.75" customHeight="1" x14ac:dyDescent="0.25">
      <c r="A69" s="20"/>
      <c r="B69" s="20"/>
      <c r="C69" s="20"/>
      <c r="D69" s="20"/>
      <c r="E69" s="20"/>
      <c r="J69" s="36" t="s">
        <v>54</v>
      </c>
      <c r="K69" s="36"/>
      <c r="L69" s="36"/>
      <c r="M69" s="36"/>
    </row>
  </sheetData>
  <mergeCells count="61">
    <mergeCell ref="A49:M49"/>
    <mergeCell ref="A34:M34"/>
    <mergeCell ref="J69:M69"/>
    <mergeCell ref="B38:D38"/>
    <mergeCell ref="A65:E66"/>
    <mergeCell ref="G66:H66"/>
    <mergeCell ref="A63:D63"/>
    <mergeCell ref="G68:H68"/>
    <mergeCell ref="A60:M60"/>
    <mergeCell ref="A68:E68"/>
    <mergeCell ref="A53:M53"/>
    <mergeCell ref="B16:M16"/>
    <mergeCell ref="B19:M19"/>
    <mergeCell ref="B32:D32"/>
    <mergeCell ref="E36:G36"/>
    <mergeCell ref="A28:A29"/>
    <mergeCell ref="K36:M36"/>
    <mergeCell ref="A36:A37"/>
    <mergeCell ref="H28:J28"/>
    <mergeCell ref="B30:D30"/>
    <mergeCell ref="A33:M33"/>
    <mergeCell ref="H36:J36"/>
    <mergeCell ref="J67:M67"/>
    <mergeCell ref="J66:M66"/>
    <mergeCell ref="A56:M56"/>
    <mergeCell ref="K28:M28"/>
    <mergeCell ref="B28:D29"/>
    <mergeCell ref="A43:A44"/>
    <mergeCell ref="B39:D39"/>
    <mergeCell ref="K43:M43"/>
    <mergeCell ref="B36:D37"/>
    <mergeCell ref="R28:T28"/>
    <mergeCell ref="A12:M12"/>
    <mergeCell ref="J68:M68"/>
    <mergeCell ref="B46:M46"/>
    <mergeCell ref="B43:B44"/>
    <mergeCell ref="C43:C44"/>
    <mergeCell ref="B31:D31"/>
    <mergeCell ref="D43:D44"/>
    <mergeCell ref="E43:G43"/>
    <mergeCell ref="H43:J43"/>
    <mergeCell ref="B23:M23"/>
    <mergeCell ref="U28:W28"/>
    <mergeCell ref="X28:Z28"/>
    <mergeCell ref="E10:M10"/>
    <mergeCell ref="E11:M11"/>
    <mergeCell ref="B13:M13"/>
    <mergeCell ref="B14:M14"/>
    <mergeCell ref="B15:M15"/>
    <mergeCell ref="B24:M24"/>
    <mergeCell ref="E28:G28"/>
    <mergeCell ref="J1:M3"/>
    <mergeCell ref="A10:A11"/>
    <mergeCell ref="A4:M4"/>
    <mergeCell ref="A5:M5"/>
    <mergeCell ref="E9:M9"/>
    <mergeCell ref="A6:A7"/>
    <mergeCell ref="A8:A9"/>
    <mergeCell ref="E6:M6"/>
    <mergeCell ref="E7:M7"/>
    <mergeCell ref="E8:M8"/>
  </mergeCells>
  <pageMargins left="0.15748031496062992" right="0.15748031496062992" top="0.35433070866141736" bottom="0.11811023622047245"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2713242</vt:lpstr>
      <vt:lpstr>'2713242'!Область_друку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2025-01-29T11:02:14Z</cp:lastPrinted>
  <dcterms:created xsi:type="dcterms:W3CDTF">2018-12-28T08:43:53Z</dcterms:created>
  <dcterms:modified xsi:type="dcterms:W3CDTF">2025-03-14T10:41:41Z</dcterms:modified>
</cp:coreProperties>
</file>