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2\Лютий\1602\Паспорти економіка\"/>
    </mc:Choice>
  </mc:AlternateContent>
  <bookViews>
    <workbookView xWindow="0" yWindow="0" windowWidth="28800" windowHeight="11835"/>
  </bookViews>
  <sheets>
    <sheet name="2717630" sheetId="4" r:id="rId1"/>
  </sheets>
  <calcPr calcId="152511"/>
</workbook>
</file>

<file path=xl/calcChain.xml><?xml version="1.0" encoding="utf-8"?>
<calcChain xmlns="http://schemas.openxmlformats.org/spreadsheetml/2006/main">
  <c r="G62" i="4" l="1"/>
  <c r="G57" i="4"/>
  <c r="G61" i="4"/>
  <c r="G63" i="4"/>
  <c r="G51" i="4"/>
  <c r="G52" i="4"/>
  <c r="G50" i="4"/>
  <c r="F33" i="4"/>
  <c r="F34" i="4"/>
  <c r="D40" i="4"/>
  <c r="D41" i="4"/>
  <c r="D34" i="4"/>
  <c r="E40" i="4"/>
  <c r="F40" i="4"/>
  <c r="F41" i="4"/>
  <c r="E34" i="4"/>
  <c r="G56" i="4"/>
  <c r="E48" i="4"/>
  <c r="F48" i="4"/>
  <c r="G48" i="4"/>
  <c r="E41" i="4"/>
</calcChain>
</file>

<file path=xl/sharedStrings.xml><?xml version="1.0" encoding="utf-8"?>
<sst xmlns="http://schemas.openxmlformats.org/spreadsheetml/2006/main" count="127" uniqueCount="89">
  <si>
    <t>ЗАТВЕРДЖЕНО</t>
  </si>
  <si>
    <t>Наказ / розпорядчий документ</t>
  </si>
  <si>
    <t>(найменування головного розпорядника коштів місцевого бюджету)</t>
  </si>
  <si>
    <t>Паспорт</t>
  </si>
  <si>
    <t>1.</t>
  </si>
  <si>
    <t>4.</t>
  </si>
  <si>
    <t>5.</t>
  </si>
  <si>
    <t>6.</t>
  </si>
  <si>
    <t>7.</t>
  </si>
  <si>
    <t>N з/п</t>
  </si>
  <si>
    <t>Завдання</t>
  </si>
  <si>
    <t>8.</t>
  </si>
  <si>
    <t>(грн)</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</si>
  <si>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</si>
  <si>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</si>
  <si>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</si>
  <si>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</si>
  <si>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</si>
  <si>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</si>
  <si>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</si>
  <si>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</si>
  <si>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</si>
  <si>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</si>
  <si>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</si>
  <si>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</si>
  <si>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</si>
  <si>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</si>
  <si>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</si>
  <si>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</si>
  <si>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</si>
  <si>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</si>
  <si>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</si>
  <si>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</si>
  <si>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</si>
  <si>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Завдання бюджетної програми</t>
  </si>
  <si>
    <t>гривень</t>
  </si>
  <si>
    <t>11.</t>
  </si>
  <si>
    <t>М. П.</t>
  </si>
  <si>
    <t>(ініціали/ініціал, прізвище)</t>
  </si>
  <si>
    <t>ЗАТВЕРДЖЕНО
Наказ Міністерства фінансів України 
26 серпня 2014 року № 836
(у редакції наказу Міністерства фінансів України від  29 грудня 2018 року № 1209)</t>
  </si>
  <si>
    <t xml:space="preserve">1. </t>
  </si>
  <si>
    <t>(код за ЄДРПОУ)</t>
  </si>
  <si>
    <t xml:space="preserve">2. </t>
  </si>
  <si>
    <t xml:space="preserve">3. </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</si>
  <si>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</si>
  <si>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</si>
  <si>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</si>
  <si>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</si>
  <si>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</si>
  <si>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Управління економіки Хмельницької міської ради</t>
  </si>
  <si>
    <t>Фінансове управління Хмельницької міської ради</t>
  </si>
  <si>
    <t>Начальник фінансового управління Хмельницької міської ради</t>
  </si>
  <si>
    <t>Ямчук С.М.</t>
  </si>
  <si>
    <t>обсяг видатків</t>
  </si>
  <si>
    <t>грн</t>
  </si>
  <si>
    <t>кошторис</t>
  </si>
  <si>
    <t>розрахунок</t>
  </si>
  <si>
    <t>%</t>
  </si>
  <si>
    <t>грн.</t>
  </si>
  <si>
    <t>0470</t>
  </si>
  <si>
    <t>Реалізація програм і заходів в галузі зовнішньоекономічної діяльності</t>
  </si>
  <si>
    <t xml:space="preserve">Мета бюджетної програми - активізація міжнародного співробітництва міста, забезпечення пізнаваності міста та створення позитивного інвестиційнгого іміджу на національному та міжнародному рівнях, створення дієвої комунікаційної стратегії, обмін позитивним досвідом щодо реалізації засад місцевого самоврядування та підвищення конкурентноздатності міста задля добробуту хмельничан.   </t>
  </si>
  <si>
    <t>Кількість запланованих прийомів офіційних делегацій</t>
  </si>
  <si>
    <t xml:space="preserve">Придбання запланованої презентаційної та іміджевої продукції </t>
  </si>
  <si>
    <t>Запланована кількість угод</t>
  </si>
  <si>
    <t>Середня вартість од. презентаційної та іміджевої продукції</t>
  </si>
  <si>
    <t>Середні витрати на проведення одного прийому</t>
  </si>
  <si>
    <t>Відсоток фактично організованих прийомів офіційних делегацій до запланованих</t>
  </si>
  <si>
    <t>Відсоток фактично укладених угод до запланованих</t>
  </si>
  <si>
    <t xml:space="preserve">од. </t>
  </si>
  <si>
    <t>уг.</t>
  </si>
  <si>
    <t>план заходів</t>
  </si>
  <si>
    <t>Начальник управління економіки</t>
  </si>
  <si>
    <t>Новодон О.Ю.</t>
  </si>
  <si>
    <t>Програма  міжнародного співробітництва та промоції Хмельницької міської територіальної громади на 2021 -2025 роки</t>
  </si>
  <si>
    <t>Активізація міжнародного співробітництва міста, забезпечення пізнаваності міста та створення позитивного інвестиційнгого іміджу на національному та міжнародному рівнях, в рамках Програми міжнародного співробітництва та промоції Хмельницької міської територіальної громади на 2021 -2025 роки</t>
  </si>
  <si>
    <t>шт.</t>
  </si>
  <si>
    <t>Кількість проведених онлайн заходів на базі онлайн платформи міст-побратимів</t>
  </si>
  <si>
    <t>Середні витрати на одну публікацію в ЗМІ</t>
  </si>
  <si>
    <t>Середні витрати на один онлайн захід</t>
  </si>
  <si>
    <t>Відсоток фактично проведених онлайн заходів до запланованих</t>
  </si>
  <si>
    <t>бюджетної програми місцевого бюджету на 2022 рік</t>
  </si>
  <si>
    <t>Обсяг бюджетних призначень / бюджетних асигнувань - 1 085 000,00 гривень, у тому числі загального фонду - 1 085 000,00 гривень та спеціального фонду - __ гривень.</t>
  </si>
  <si>
    <t>Підстави для виконання бюджетної програми: 
1. Конституція України.
2. Бюджетний кодекс України.
3. Закон України "Про державний бюджет України на 2022 рік".
4. Укази і розпорядження Президента України.
5. Постанови і розпорядження Кабінету Міністрів України.
6. Накази Мінфіну України та ніших центральних органів державної виконавчої влади.
7. Наказ Міністерства фінансів України від 26.08.2014 р. №836.
8. Накази Державної казначейської служби України.
9. Рішення сесії Хмельницької міської ради від 23.12.2020 року №11 "Про затвердження Програми міжнародного співробітництва та промоції  Хмельницької міської територіальної громади на 2021-2025 роки" відповідно до Закону України "Про місцеве самоврядування", рішення сесії Хмельницької міської ради від 15.12.2021 року №7 "Про бюджет Хмельницької міської територіальної громади на 2022 рік"</t>
  </si>
  <si>
    <t>Здійснення міжнародного співробітництва у рамках міжнародних програм, які будуть реалізовуватись на території Хмельницької міської територіальної громади</t>
  </si>
  <si>
    <t>Здійснення міжнародного співробітництва у рамках програм, які будуть реалізовуватися на території Хмельницької міської територіальної громади</t>
  </si>
  <si>
    <t>Дата погодження "      "                                 2022р.</t>
  </si>
  <si>
    <t>Кількість публікацій в різних ЗМІ щодо інвестиційної привабливості громади</t>
  </si>
  <si>
    <t>від "25" січня 2022 р. № 1</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</si>
</sst>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11"/>
      <color indexed="8"/>
      <name val="Calibri"/>
      <family val="2"/>
      <charset val="204"/>
    </font>
    <font>
      <sz val="12"/>
      <name val="Times New Roman"/>
      <family val="1"/>
      <charset val="204"/>
    </font>
    <font>
      <sz val="11"/>
      <color theme="1"/>
      <name val="Calibri"/>
      <family val="2"/>
      <scheme val="minor"/>
    </font>
    <font>
      <sz val="12"/>
      <color rgb="FF000000"/>
      <name val="Times New Roman"/>
      <family val="1"/>
      <charset val="204"/>
    </font>
    <font>
      <sz val="11"/>
      <color theme="1"/>
      <name val="Times New Roman"/>
      <family val="1"/>
      <charset val="204"/>
    </font>
    <font>
      <b/>
      <sz val="7.5"/>
      <color rgb="FF000000"/>
      <name val="Times New Roman"/>
      <family val="1"/>
      <charset val="204"/>
    </font>
    <font>
      <sz val="8"/>
      <color rgb="FF000000"/>
      <name val="Times New Roman"/>
      <family val="1"/>
      <charset val="204"/>
    </font>
    <font>
      <b/>
      <sz val="11"/>
      <color theme="1"/>
      <name val="Times New Roman"/>
      <family val="1"/>
      <charset val="204"/>
    </font>
    <font>
      <sz val="8"/>
      <color theme="1"/>
      <name val="Times New Roman"/>
      <family val="1"/>
      <charset val="204"/>
    </font>
    <font>
      <b/>
      <sz val="12"/>
      <color rgb="FF000000"/>
      <name val="Times New Roman"/>
      <family val="1"/>
      <charset val="204"/>
    </font>
    <font>
      <b/>
      <sz val="11"/>
      <color rgb="FF000000"/>
      <name val="Times New Roman"/>
      <family val="1"/>
      <charset val="204"/>
    </font>
    <font>
      <sz val="11"/>
      <color rgb="FF000000"/>
      <name val="Times New Roman"/>
      <family val="1"/>
      <charset val="204"/>
    </font>
    <font>
      <sz val="12"/>
      <color theme="1"/>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3" fillId="0" borderId="0"/>
  </cellStyleXfs>
  <cellXfs count="69">
    <xf numFmtId="0" fontId="0" fillId="0" borderId="0" xfId="0"/>
    <xf numFmtId="0" fontId="4" fillId="0" borderId="0" xfId="0" applyFont="1"/>
    <xf numFmtId="0" fontId="5" fillId="0" borderId="0" xfId="0" applyFont="1"/>
    <xf numFmtId="0" fontId="5" fillId="0" borderId="0" xfId="0" applyFont="1" applyAlignment="1">
      <alignment vertical="center" wrapText="1"/>
    </xf>
    <xf numFmtId="0" fontId="4" fillId="0" borderId="1" xfId="0" applyFont="1" applyBorder="1" applyAlignment="1">
      <alignment vertical="center" wrapText="1"/>
    </xf>
    <xf numFmtId="0" fontId="5" fillId="0" borderId="0" xfId="0" applyFont="1" applyBorder="1" applyAlignment="1"/>
    <xf numFmtId="0" fontId="4" fillId="0" borderId="0" xfId="0" applyFont="1" applyAlignment="1">
      <alignment horizontal="center"/>
    </xf>
    <xf numFmtId="0" fontId="4" fillId="0" borderId="0" xfId="0" applyFont="1" applyAlignment="1">
      <alignment horizontal="left" vertical="center"/>
    </xf>
    <xf numFmtId="0" fontId="6" fillId="0" borderId="0" xfId="0" applyFont="1"/>
    <xf numFmtId="0" fontId="7" fillId="0" borderId="0" xfId="0" applyFont="1" applyAlignment="1">
      <alignment horizontal="center" vertical="top" wrapText="1"/>
    </xf>
    <xf numFmtId="0" fontId="4"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2" xfId="0" applyFont="1" applyBorder="1" applyAlignment="1">
      <alignment vertical="center" wrapText="1"/>
    </xf>
    <xf numFmtId="0" fontId="4" fillId="0" borderId="0" xfId="0" applyFont="1" applyAlignment="1">
      <alignment vertical="center" wrapText="1"/>
    </xf>
    <xf numFmtId="0" fontId="8" fillId="0" borderId="2" xfId="0" applyFont="1" applyBorder="1" applyAlignment="1">
      <alignment vertical="center" wrapText="1"/>
    </xf>
    <xf numFmtId="0" fontId="9" fillId="0" borderId="3" xfId="0" applyFont="1" applyBorder="1" applyAlignment="1">
      <alignment vertical="top" wrapText="1"/>
    </xf>
    <xf numFmtId="0" fontId="8" fillId="0" borderId="2" xfId="0" applyFont="1" applyBorder="1" applyAlignment="1">
      <alignment vertical="top" wrapText="1"/>
    </xf>
    <xf numFmtId="0" fontId="8" fillId="0" borderId="0" xfId="0" applyFont="1" applyBorder="1" applyAlignment="1">
      <alignment wrapText="1"/>
    </xf>
    <xf numFmtId="0" fontId="8" fillId="0" borderId="2" xfId="0" applyFont="1" applyBorder="1" applyAlignment="1">
      <alignment horizontal="center" wrapText="1"/>
    </xf>
    <xf numFmtId="0" fontId="9" fillId="0" borderId="0" xfId="0" applyFont="1" applyBorder="1" applyAlignment="1">
      <alignment horizontal="center" vertical="top" wrapText="1"/>
    </xf>
    <xf numFmtId="0" fontId="9" fillId="0" borderId="3" xfId="0" applyFont="1" applyBorder="1" applyAlignment="1">
      <alignment horizontal="center" vertical="top" wrapText="1"/>
    </xf>
    <xf numFmtId="0" fontId="9" fillId="0" borderId="3" xfId="0" applyFont="1" applyBorder="1" applyAlignment="1">
      <alignment horizontal="center" vertical="top"/>
    </xf>
    <xf numFmtId="0" fontId="8" fillId="0" borderId="2" xfId="0" applyFont="1" applyBorder="1" applyAlignment="1">
      <alignment horizont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49" fontId="8" fillId="0" borderId="2" xfId="0" applyNumberFormat="1" applyFont="1" applyBorder="1" applyAlignment="1">
      <alignment horizont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0" xfId="0" applyFont="1" applyAlignment="1">
      <alignment horizontal="right" vertical="center" wrapText="1"/>
    </xf>
    <xf numFmtId="0" fontId="5" fillId="0" borderId="0" xfId="0" applyFont="1" applyAlignment="1">
      <alignment horizontal="right"/>
    </xf>
    <xf numFmtId="4" fontId="4"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2" fontId="4" fillId="0" borderId="1" xfId="0" applyNumberFormat="1" applyFont="1" applyBorder="1" applyAlignment="1">
      <alignment horizontal="center" vertical="center" wrapText="1"/>
    </xf>
    <xf numFmtId="0" fontId="9" fillId="0" borderId="3" xfId="0" applyFont="1" applyBorder="1" applyAlignment="1">
      <alignment horizontal="center" vertical="top" wrapText="1"/>
    </xf>
    <xf numFmtId="0" fontId="8" fillId="0" borderId="2" xfId="0" applyFont="1" applyBorder="1" applyAlignment="1">
      <alignment horizontal="center" vertical="top" wrapText="1"/>
    </xf>
    <xf numFmtId="0" fontId="8" fillId="0" borderId="2" xfId="0" applyFont="1" applyBorder="1" applyAlignment="1">
      <alignment horizontal="center" vertical="center" wrapText="1"/>
    </xf>
    <xf numFmtId="0" fontId="4" fillId="0" borderId="1" xfId="0" applyFont="1" applyBorder="1" applyAlignment="1">
      <alignment horizontal="justify" vertical="center" wrapText="1"/>
    </xf>
    <xf numFmtId="3" fontId="4" fillId="0" borderId="1"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8" fillId="0" borderId="0" xfId="0" applyFont="1" applyAlignment="1">
      <alignment horizontal="center"/>
    </xf>
    <xf numFmtId="0" fontId="8" fillId="0" borderId="2" xfId="0" applyFont="1" applyBorder="1" applyAlignment="1">
      <alignment horizontal="center"/>
    </xf>
    <xf numFmtId="3" fontId="4"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5" xfId="0" applyFont="1" applyBorder="1" applyAlignment="1">
      <alignment horizontal="center" vertical="center" wrapText="1"/>
    </xf>
    <xf numFmtId="0" fontId="4" fillId="0" borderId="4" xfId="0" applyFont="1" applyBorder="1" applyAlignment="1">
      <alignment vertical="center" wrapText="1"/>
    </xf>
    <xf numFmtId="0" fontId="11" fillId="0" borderId="0" xfId="0" applyFont="1" applyFill="1" applyAlignment="1">
      <alignment vertical="center"/>
    </xf>
    <xf numFmtId="1" fontId="8" fillId="0" borderId="2" xfId="0" applyNumberFormat="1" applyFont="1" applyBorder="1" applyAlignment="1">
      <alignment horizontal="center" wrapText="1"/>
    </xf>
    <xf numFmtId="0" fontId="4" fillId="0" borderId="0" xfId="0" applyFont="1" applyAlignment="1">
      <alignment horizontal="left" vertical="center" wrapText="1"/>
    </xf>
    <xf numFmtId="0" fontId="5" fillId="0" borderId="2" xfId="0" applyFont="1" applyBorder="1" applyAlignment="1">
      <alignment horizontal="left"/>
    </xf>
    <xf numFmtId="0" fontId="7" fillId="0" borderId="3" xfId="0" applyFont="1" applyBorder="1" applyAlignment="1">
      <alignment horizontal="center" vertical="top" wrapText="1"/>
    </xf>
    <xf numFmtId="0" fontId="4" fillId="0" borderId="1" xfId="0" applyFont="1" applyBorder="1" applyAlignment="1">
      <alignment horizontal="center" vertical="center" wrapText="1"/>
    </xf>
    <xf numFmtId="0" fontId="10" fillId="0" borderId="0" xfId="0" applyFont="1" applyAlignment="1">
      <alignment horizontal="left" vertical="center" wrapText="1"/>
    </xf>
    <xf numFmtId="0" fontId="4" fillId="0" borderId="1" xfId="0" applyFont="1" applyBorder="1" applyAlignment="1">
      <alignment horizontal="left" vertical="center" wrapText="1"/>
    </xf>
    <xf numFmtId="0" fontId="12" fillId="0" borderId="1" xfId="0" applyFont="1" applyBorder="1" applyAlignment="1">
      <alignment horizontal="left" vertical="center" wrapText="1"/>
    </xf>
    <xf numFmtId="0" fontId="9" fillId="0" borderId="0" xfId="0" applyFont="1" applyAlignment="1">
      <alignment horizontal="left" vertical="top" wrapText="1"/>
    </xf>
    <xf numFmtId="0" fontId="9" fillId="0" borderId="0" xfId="0" applyFont="1" applyAlignment="1">
      <alignment horizontal="left" vertical="top"/>
    </xf>
    <xf numFmtId="0" fontId="4" fillId="0" borderId="0" xfId="0" applyFont="1" applyAlignment="1">
      <alignment horizontal="left" wrapText="1"/>
    </xf>
    <xf numFmtId="0" fontId="5" fillId="0" borderId="2" xfId="0" applyFont="1" applyBorder="1" applyAlignment="1">
      <alignment horizontal="center"/>
    </xf>
    <xf numFmtId="2" fontId="13" fillId="0" borderId="0" xfId="0" applyNumberFormat="1" applyFont="1" applyAlignment="1">
      <alignment horizontal="left" wrapText="1"/>
    </xf>
    <xf numFmtId="0" fontId="9" fillId="0" borderId="3" xfId="0" applyFont="1" applyBorder="1" applyAlignment="1">
      <alignment horizontal="center" vertical="top" wrapText="1"/>
    </xf>
    <xf numFmtId="0" fontId="4" fillId="0" borderId="0" xfId="0" applyFont="1" applyFill="1" applyAlignment="1">
      <alignment horizontal="left" vertical="center" wrapText="1"/>
    </xf>
    <xf numFmtId="0" fontId="10" fillId="0" borderId="0" xfId="0" applyFont="1" applyAlignment="1">
      <alignment horizontal="center" vertical="center"/>
    </xf>
    <xf numFmtId="0" fontId="2" fillId="0" borderId="0" xfId="0" applyFont="1" applyAlignment="1">
      <alignment horizontal="left" vertical="center" wrapText="1"/>
    </xf>
    <xf numFmtId="0" fontId="8" fillId="0" borderId="2" xfId="0" applyFont="1" applyBorder="1" applyAlignment="1">
      <alignment horizontal="center" vertical="center" wrapText="1"/>
    </xf>
    <xf numFmtId="0" fontId="8" fillId="0" borderId="2" xfId="0" applyFont="1" applyBorder="1" applyAlignment="1">
      <alignment horizontal="center" wrapText="1"/>
    </xf>
  </cellXfs>
  <cellStyles count="3">
    <cellStyle name="Звичайний" xfId="0" builtinId="0"/>
    <cellStyle name="Звичайний 2" xfId="1"/>
    <cellStyle name="Звичайни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tabSelected="1" workbookViewId="0">
      <selection activeCell="A9" sqref="A9:G9"/>
    </sheetView>
  </sheetViews>
  <sheetFormatPr defaultColWidth="21.5703125" defaultRowHeight="15" x14ac:dyDescent="0.25"/>
  <cols>
    <col min="1" max="1" width="6.5703125" style="2" customWidth="1"/>
    <col min="2" max="16384" width="21.5703125" style="2"/>
  </cols>
  <sheetData>
    <row r="1" spans="1:7" x14ac:dyDescent="0.25">
      <c r="F1" s="58" t="s">
        <v>39</v>
      </c>
      <c r="G1" s="59"/>
    </row>
    <row r="2" spans="1:7" x14ac:dyDescent="0.25">
      <c r="F2" s="59"/>
      <c r="G2" s="59"/>
    </row>
    <row r="3" spans="1:7" ht="28.5" customHeight="1" x14ac:dyDescent="0.25">
      <c r="F3" s="59"/>
      <c r="G3" s="59"/>
    </row>
    <row r="4" spans="1:7" ht="15.75" x14ac:dyDescent="0.25">
      <c r="A4" s="14"/>
      <c r="E4" s="14" t="s">
        <v>0</v>
      </c>
    </row>
    <row r="5" spans="1:7" ht="15.75" x14ac:dyDescent="0.25">
      <c r="A5" s="14"/>
      <c r="E5" s="60" t="s">
        <v>1</v>
      </c>
      <c r="F5" s="60"/>
      <c r="G5" s="60"/>
    </row>
    <row r="6" spans="1:7" ht="15.75" x14ac:dyDescent="0.25">
      <c r="A6" s="14"/>
      <c r="B6" s="14"/>
      <c r="E6" s="61" t="s">
        <v>49</v>
      </c>
      <c r="F6" s="61"/>
      <c r="G6" s="61"/>
    </row>
    <row r="7" spans="1:7" ht="15" customHeight="1" x14ac:dyDescent="0.25">
      <c r="A7" s="14"/>
      <c r="E7" s="53" t="s">
        <v>2</v>
      </c>
      <c r="F7" s="53"/>
      <c r="G7" s="53"/>
    </row>
    <row r="8" spans="1:7" ht="15.75" x14ac:dyDescent="0.25">
      <c r="A8" s="14"/>
      <c r="E8" s="64" t="s">
        <v>88</v>
      </c>
      <c r="F8" s="64"/>
      <c r="G8" s="64"/>
    </row>
    <row r="9" spans="1:7" ht="15.75" x14ac:dyDescent="0.25">
      <c r="A9" s="65" t="s">
        <v>3</v>
      </c>
      <c r="B9" s="65"/>
      <c r="C9" s="65"/>
      <c r="D9" s="65"/>
      <c r="E9" s="65"/>
      <c r="F9" s="65"/>
      <c r="G9" s="65"/>
    </row>
    <row r="10" spans="1:7" ht="15.75" x14ac:dyDescent="0.25">
      <c r="A10" s="65" t="s">
        <v>81</v>
      </c>
      <c r="B10" s="65"/>
      <c r="C10" s="65"/>
      <c r="D10" s="65"/>
      <c r="E10" s="65"/>
      <c r="F10" s="65"/>
      <c r="G10" s="65"/>
    </row>
    <row r="11" spans="1:7" x14ac:dyDescent="0.25">
      <c r="A11" s="15" t="s">
        <v>40</v>
      </c>
      <c r="B11" s="41">
        <v>2700000</v>
      </c>
      <c r="C11" s="67" t="s">
        <v>49</v>
      </c>
      <c r="D11" s="67"/>
      <c r="E11" s="67"/>
      <c r="F11" s="67"/>
      <c r="G11" s="37">
        <v>39816211</v>
      </c>
    </row>
    <row r="12" spans="1:7" ht="34.5" customHeight="1" x14ac:dyDescent="0.25">
      <c r="A12" s="16"/>
      <c r="B12" s="35" t="s">
        <v>44</v>
      </c>
      <c r="C12" s="63" t="s">
        <v>2</v>
      </c>
      <c r="D12" s="63"/>
      <c r="E12" s="63"/>
      <c r="F12" s="63"/>
      <c r="G12" s="22" t="s">
        <v>41</v>
      </c>
    </row>
    <row r="13" spans="1:7" x14ac:dyDescent="0.25">
      <c r="A13" s="17" t="s">
        <v>42</v>
      </c>
      <c r="B13" s="42">
        <v>2710000</v>
      </c>
      <c r="C13" s="67" t="s">
        <v>49</v>
      </c>
      <c r="D13" s="67"/>
      <c r="E13" s="67"/>
      <c r="F13" s="67"/>
      <c r="G13" s="36">
        <v>39816211</v>
      </c>
    </row>
    <row r="14" spans="1:7" ht="33" customHeight="1" x14ac:dyDescent="0.25">
      <c r="A14" s="16"/>
      <c r="B14" s="20" t="s">
        <v>44</v>
      </c>
      <c r="C14" s="63" t="s">
        <v>31</v>
      </c>
      <c r="D14" s="63"/>
      <c r="E14" s="63"/>
      <c r="F14" s="63"/>
      <c r="G14" s="22" t="s">
        <v>41</v>
      </c>
    </row>
    <row r="15" spans="1:7" ht="28.5" customHeight="1" x14ac:dyDescent="0.25">
      <c r="A15" s="18" t="s">
        <v>43</v>
      </c>
      <c r="B15" s="19">
        <v>2717630</v>
      </c>
      <c r="C15" s="23">
        <v>7630</v>
      </c>
      <c r="D15" s="26" t="s">
        <v>59</v>
      </c>
      <c r="E15" s="68" t="s">
        <v>60</v>
      </c>
      <c r="F15" s="68"/>
      <c r="G15" s="50">
        <v>22564000000</v>
      </c>
    </row>
    <row r="16" spans="1:7" ht="47.25" customHeight="1" x14ac:dyDescent="0.25">
      <c r="B16" s="20" t="s">
        <v>44</v>
      </c>
      <c r="C16" s="21" t="s">
        <v>45</v>
      </c>
      <c r="D16" s="16" t="s">
        <v>46</v>
      </c>
      <c r="E16" s="63" t="s">
        <v>47</v>
      </c>
      <c r="F16" s="63"/>
      <c r="G16" s="21" t="s">
        <v>48</v>
      </c>
    </row>
    <row r="17" spans="1:7" ht="33" customHeight="1" x14ac:dyDescent="0.25">
      <c r="A17" s="12" t="s">
        <v>5</v>
      </c>
      <c r="B17" s="51" t="s">
        <v>82</v>
      </c>
      <c r="C17" s="51"/>
      <c r="D17" s="51"/>
      <c r="E17" s="51"/>
      <c r="F17" s="51"/>
      <c r="G17" s="51"/>
    </row>
    <row r="18" spans="1:7" ht="205.5" customHeight="1" x14ac:dyDescent="0.25">
      <c r="A18" s="12" t="s">
        <v>6</v>
      </c>
      <c r="B18" s="66" t="s">
        <v>83</v>
      </c>
      <c r="C18" s="66"/>
      <c r="D18" s="66"/>
      <c r="E18" s="66"/>
      <c r="F18" s="66"/>
      <c r="G18" s="66"/>
    </row>
    <row r="19" spans="1:7" ht="15.75" x14ac:dyDescent="0.25">
      <c r="A19" s="12" t="s">
        <v>7</v>
      </c>
      <c r="B19" s="51" t="s">
        <v>32</v>
      </c>
      <c r="C19" s="51"/>
      <c r="D19" s="51"/>
      <c r="E19" s="51"/>
      <c r="F19" s="51"/>
      <c r="G19" s="51"/>
    </row>
    <row r="20" spans="1:7" ht="15.75" hidden="1" x14ac:dyDescent="0.25">
      <c r="A20" s="1"/>
    </row>
    <row r="21" spans="1:7" ht="15.75" x14ac:dyDescent="0.25">
      <c r="A21" s="10" t="s">
        <v>9</v>
      </c>
      <c r="B21" s="54" t="s">
        <v>33</v>
      </c>
      <c r="C21" s="54"/>
      <c r="D21" s="54"/>
      <c r="E21" s="54"/>
      <c r="F21" s="54"/>
      <c r="G21" s="54"/>
    </row>
    <row r="22" spans="1:7" ht="51" customHeight="1" x14ac:dyDescent="0.25">
      <c r="A22" s="10" t="s">
        <v>4</v>
      </c>
      <c r="B22" s="56" t="s">
        <v>75</v>
      </c>
      <c r="C22" s="56"/>
      <c r="D22" s="56"/>
      <c r="E22" s="56"/>
      <c r="F22" s="56"/>
      <c r="G22" s="56"/>
    </row>
    <row r="23" spans="1:7" ht="6.75" customHeight="1" x14ac:dyDescent="0.25">
      <c r="A23" s="1"/>
    </row>
    <row r="24" spans="1:7" ht="60.75" customHeight="1" x14ac:dyDescent="0.25">
      <c r="A24" s="6" t="s">
        <v>8</v>
      </c>
      <c r="B24" s="62" t="s">
        <v>61</v>
      </c>
      <c r="C24" s="62"/>
      <c r="D24" s="62"/>
      <c r="E24" s="62"/>
      <c r="F24" s="62"/>
      <c r="G24" s="62"/>
    </row>
    <row r="25" spans="1:7" ht="15.75" x14ac:dyDescent="0.25">
      <c r="A25" s="12" t="s">
        <v>11</v>
      </c>
      <c r="B25" s="51" t="s">
        <v>34</v>
      </c>
      <c r="C25" s="51"/>
      <c r="D25" s="51"/>
      <c r="E25" s="51"/>
      <c r="F25" s="51"/>
      <c r="G25" s="51"/>
    </row>
    <row r="26" spans="1:7" ht="15.75" x14ac:dyDescent="0.25">
      <c r="A26" s="10" t="s">
        <v>9</v>
      </c>
      <c r="B26" s="54" t="s">
        <v>10</v>
      </c>
      <c r="C26" s="54"/>
      <c r="D26" s="54"/>
      <c r="E26" s="54"/>
      <c r="F26" s="54"/>
      <c r="G26" s="54"/>
    </row>
    <row r="27" spans="1:7" ht="27" customHeight="1" x14ac:dyDescent="0.25">
      <c r="A27" s="10">
        <v>1</v>
      </c>
      <c r="B27" s="56" t="s">
        <v>84</v>
      </c>
      <c r="C27" s="56"/>
      <c r="D27" s="56"/>
      <c r="E27" s="56"/>
      <c r="F27" s="56"/>
      <c r="G27" s="56"/>
    </row>
    <row r="28" spans="1:7" ht="11.25" customHeight="1" x14ac:dyDescent="0.25">
      <c r="A28" s="12"/>
      <c r="B28" s="11"/>
      <c r="C28" s="11"/>
      <c r="D28" s="11"/>
      <c r="E28" s="11"/>
      <c r="F28" s="11"/>
      <c r="G28" s="11"/>
    </row>
    <row r="29" spans="1:7" ht="15.75" x14ac:dyDescent="0.25">
      <c r="A29" s="12" t="s">
        <v>17</v>
      </c>
      <c r="B29" s="7" t="s">
        <v>13</v>
      </c>
      <c r="C29" s="11"/>
      <c r="D29" s="11"/>
      <c r="E29" s="11"/>
      <c r="F29" s="11"/>
      <c r="G29" s="11"/>
    </row>
    <row r="30" spans="1:7" ht="15.75" hidden="1" x14ac:dyDescent="0.25">
      <c r="A30" s="1"/>
      <c r="F30" s="30" t="s">
        <v>35</v>
      </c>
    </row>
    <row r="31" spans="1:7" ht="15.75" x14ac:dyDescent="0.25">
      <c r="A31" s="24" t="s">
        <v>9</v>
      </c>
      <c r="B31" s="54" t="s">
        <v>13</v>
      </c>
      <c r="C31" s="54"/>
      <c r="D31" s="24" t="s">
        <v>14</v>
      </c>
      <c r="E31" s="24" t="s">
        <v>15</v>
      </c>
      <c r="F31" s="24" t="s">
        <v>16</v>
      </c>
    </row>
    <row r="32" spans="1:7" ht="15.75" x14ac:dyDescent="0.25">
      <c r="A32" s="24">
        <v>1</v>
      </c>
      <c r="B32" s="54">
        <v>2</v>
      </c>
      <c r="C32" s="54"/>
      <c r="D32" s="24">
        <v>3</v>
      </c>
      <c r="E32" s="24">
        <v>4</v>
      </c>
      <c r="F32" s="24">
        <v>5</v>
      </c>
    </row>
    <row r="33" spans="1:7" ht="66" customHeight="1" x14ac:dyDescent="0.25">
      <c r="A33" s="24">
        <v>1</v>
      </c>
      <c r="B33" s="57" t="s">
        <v>85</v>
      </c>
      <c r="C33" s="57"/>
      <c r="D33" s="31">
        <v>1085000</v>
      </c>
      <c r="E33" s="31"/>
      <c r="F33" s="31">
        <f>E33+D33</f>
        <v>1085000</v>
      </c>
    </row>
    <row r="34" spans="1:7" ht="15.75" customHeight="1" x14ac:dyDescent="0.25">
      <c r="A34" s="54" t="s">
        <v>16</v>
      </c>
      <c r="B34" s="54"/>
      <c r="C34" s="54"/>
      <c r="D34" s="31">
        <f>D33</f>
        <v>1085000</v>
      </c>
      <c r="E34" s="31">
        <f>E33</f>
        <v>0</v>
      </c>
      <c r="F34" s="31">
        <f>F33</f>
        <v>1085000</v>
      </c>
    </row>
    <row r="35" spans="1:7" ht="15.75" x14ac:dyDescent="0.25">
      <c r="A35" s="1"/>
    </row>
    <row r="36" spans="1:7" ht="13.5" customHeight="1" x14ac:dyDescent="0.25">
      <c r="A36" s="25" t="s">
        <v>20</v>
      </c>
      <c r="B36" s="51" t="s">
        <v>18</v>
      </c>
      <c r="C36" s="51"/>
      <c r="D36" s="51"/>
      <c r="E36" s="51"/>
      <c r="F36" s="51"/>
      <c r="G36" s="51"/>
    </row>
    <row r="37" spans="1:7" ht="13.5" customHeight="1" x14ac:dyDescent="0.25">
      <c r="A37" s="1"/>
      <c r="F37" s="29" t="s">
        <v>12</v>
      </c>
    </row>
    <row r="38" spans="1:7" ht="45" customHeight="1" x14ac:dyDescent="0.25">
      <c r="A38" s="24" t="s">
        <v>9</v>
      </c>
      <c r="B38" s="54" t="s">
        <v>19</v>
      </c>
      <c r="C38" s="54"/>
      <c r="D38" s="24" t="s">
        <v>14</v>
      </c>
      <c r="E38" s="24" t="s">
        <v>15</v>
      </c>
      <c r="F38" s="24" t="s">
        <v>16</v>
      </c>
    </row>
    <row r="39" spans="1:7" ht="15.75" x14ac:dyDescent="0.25">
      <c r="A39" s="24">
        <v>1</v>
      </c>
      <c r="B39" s="54">
        <v>2</v>
      </c>
      <c r="C39" s="54"/>
      <c r="D39" s="24">
        <v>3</v>
      </c>
      <c r="E39" s="24">
        <v>4</v>
      </c>
      <c r="F39" s="24">
        <v>5</v>
      </c>
    </row>
    <row r="40" spans="1:7" ht="54.75" customHeight="1" x14ac:dyDescent="0.25">
      <c r="A40" s="24">
        <v>1</v>
      </c>
      <c r="B40" s="56" t="s">
        <v>74</v>
      </c>
      <c r="C40" s="56"/>
      <c r="D40" s="31">
        <f>D33</f>
        <v>1085000</v>
      </c>
      <c r="E40" s="31">
        <f>E33</f>
        <v>0</v>
      </c>
      <c r="F40" s="31">
        <f>E40+D40</f>
        <v>1085000</v>
      </c>
    </row>
    <row r="41" spans="1:7" ht="15.75" customHeight="1" x14ac:dyDescent="0.25">
      <c r="A41" s="54" t="s">
        <v>16</v>
      </c>
      <c r="B41" s="54"/>
      <c r="C41" s="54"/>
      <c r="D41" s="31">
        <f>D40</f>
        <v>1085000</v>
      </c>
      <c r="E41" s="31">
        <f>E40</f>
        <v>0</v>
      </c>
      <c r="F41" s="31">
        <f>F40</f>
        <v>1085000</v>
      </c>
    </row>
    <row r="42" spans="1:7" ht="45.75" customHeight="1" x14ac:dyDescent="0.25">
      <c r="A42" s="1"/>
    </row>
    <row r="43" spans="1:7" ht="15.75" x14ac:dyDescent="0.25">
      <c r="A43" s="12" t="s">
        <v>36</v>
      </c>
      <c r="B43" s="51" t="s">
        <v>21</v>
      </c>
      <c r="C43" s="51"/>
      <c r="D43" s="51"/>
      <c r="E43" s="51"/>
      <c r="F43" s="51"/>
      <c r="G43" s="51"/>
    </row>
    <row r="44" spans="1:7" ht="15.75" hidden="1" x14ac:dyDescent="0.25">
      <c r="A44" s="1"/>
    </row>
    <row r="45" spans="1:7" ht="39.75" customHeight="1" x14ac:dyDescent="0.25">
      <c r="A45" s="10" t="s">
        <v>9</v>
      </c>
      <c r="B45" s="10" t="s">
        <v>22</v>
      </c>
      <c r="C45" s="10" t="s">
        <v>23</v>
      </c>
      <c r="D45" s="10" t="s">
        <v>24</v>
      </c>
      <c r="E45" s="10" t="s">
        <v>14</v>
      </c>
      <c r="F45" s="10" t="s">
        <v>15</v>
      </c>
      <c r="G45" s="10" t="s">
        <v>16</v>
      </c>
    </row>
    <row r="46" spans="1:7" ht="15.75" x14ac:dyDescent="0.25">
      <c r="A46" s="10">
        <v>1</v>
      </c>
      <c r="B46" s="10">
        <v>2</v>
      </c>
      <c r="C46" s="10">
        <v>3</v>
      </c>
      <c r="D46" s="10">
        <v>4</v>
      </c>
      <c r="E46" s="10">
        <v>5</v>
      </c>
      <c r="F46" s="10">
        <v>6</v>
      </c>
      <c r="G46" s="10">
        <v>7</v>
      </c>
    </row>
    <row r="47" spans="1:7" ht="15.75" x14ac:dyDescent="0.25">
      <c r="A47" s="32">
        <v>1</v>
      </c>
      <c r="B47" s="33" t="s">
        <v>25</v>
      </c>
      <c r="C47" s="10"/>
      <c r="D47" s="10"/>
      <c r="E47" s="10"/>
      <c r="F47" s="10"/>
      <c r="G47" s="10"/>
    </row>
    <row r="48" spans="1:7" ht="15.75" x14ac:dyDescent="0.25">
      <c r="A48" s="10"/>
      <c r="B48" s="4" t="s">
        <v>53</v>
      </c>
      <c r="C48" s="10" t="s">
        <v>54</v>
      </c>
      <c r="D48" s="10" t="s">
        <v>55</v>
      </c>
      <c r="E48" s="31">
        <f>D40</f>
        <v>1085000</v>
      </c>
      <c r="F48" s="31">
        <f>E40</f>
        <v>0</v>
      </c>
      <c r="G48" s="31">
        <f>E48+F48</f>
        <v>1085000</v>
      </c>
    </row>
    <row r="49" spans="1:7" ht="15.75" x14ac:dyDescent="0.25">
      <c r="A49" s="32">
        <v>2</v>
      </c>
      <c r="B49" s="33" t="s">
        <v>26</v>
      </c>
      <c r="C49" s="10"/>
      <c r="D49" s="10"/>
      <c r="E49" s="10"/>
      <c r="F49" s="10"/>
      <c r="G49" s="31"/>
    </row>
    <row r="50" spans="1:7" ht="63" x14ac:dyDescent="0.25">
      <c r="A50" s="32"/>
      <c r="B50" s="28" t="s">
        <v>62</v>
      </c>
      <c r="C50" s="40" t="s">
        <v>69</v>
      </c>
      <c r="D50" s="27" t="s">
        <v>56</v>
      </c>
      <c r="E50" s="43">
        <v>20</v>
      </c>
      <c r="F50" s="27"/>
      <c r="G50" s="39">
        <f>E50</f>
        <v>20</v>
      </c>
    </row>
    <row r="51" spans="1:7" ht="63" x14ac:dyDescent="0.25">
      <c r="A51" s="24"/>
      <c r="B51" s="38" t="s">
        <v>63</v>
      </c>
      <c r="C51" s="40" t="s">
        <v>58</v>
      </c>
      <c r="D51" s="27" t="s">
        <v>56</v>
      </c>
      <c r="E51" s="31">
        <v>80000</v>
      </c>
      <c r="F51" s="31"/>
      <c r="G51" s="31">
        <f>E51</f>
        <v>80000</v>
      </c>
    </row>
    <row r="52" spans="1:7" ht="31.5" x14ac:dyDescent="0.25">
      <c r="A52" s="24"/>
      <c r="B52" s="38" t="s">
        <v>64</v>
      </c>
      <c r="C52" s="40" t="s">
        <v>70</v>
      </c>
      <c r="D52" s="27" t="s">
        <v>71</v>
      </c>
      <c r="E52" s="43">
        <v>2</v>
      </c>
      <c r="F52" s="24"/>
      <c r="G52" s="39">
        <f>E52</f>
        <v>2</v>
      </c>
    </row>
    <row r="53" spans="1:7" customFormat="1" ht="78.75" x14ac:dyDescent="0.25">
      <c r="A53" s="47"/>
      <c r="B53" s="46" t="s">
        <v>87</v>
      </c>
      <c r="C53" s="48" t="s">
        <v>76</v>
      </c>
      <c r="D53" s="45" t="s">
        <v>71</v>
      </c>
      <c r="E53" s="45">
        <v>10</v>
      </c>
      <c r="F53" s="45"/>
      <c r="G53" s="45">
        <v>10</v>
      </c>
    </row>
    <row r="54" spans="1:7" customFormat="1" ht="78.75" x14ac:dyDescent="0.25">
      <c r="A54" s="47"/>
      <c r="B54" s="46" t="s">
        <v>77</v>
      </c>
      <c r="C54" s="48" t="s">
        <v>76</v>
      </c>
      <c r="D54" s="45" t="s">
        <v>71</v>
      </c>
      <c r="E54" s="45">
        <v>20</v>
      </c>
      <c r="F54" s="45"/>
      <c r="G54" s="45">
        <v>20</v>
      </c>
    </row>
    <row r="55" spans="1:7" ht="13.5" customHeight="1" x14ac:dyDescent="0.25">
      <c r="A55" s="32">
        <v>3</v>
      </c>
      <c r="B55" s="33" t="s">
        <v>27</v>
      </c>
      <c r="C55" s="10"/>
      <c r="D55" s="10"/>
      <c r="E55" s="10"/>
      <c r="F55" s="10"/>
      <c r="G55" s="10"/>
    </row>
    <row r="56" spans="1:7" ht="47.25" x14ac:dyDescent="0.25">
      <c r="A56" s="24"/>
      <c r="B56" s="38" t="s">
        <v>65</v>
      </c>
      <c r="C56" s="24" t="s">
        <v>58</v>
      </c>
      <c r="D56" s="24" t="s">
        <v>56</v>
      </c>
      <c r="E56" s="31">
        <v>685</v>
      </c>
      <c r="F56" s="34"/>
      <c r="G56" s="31">
        <f>E56+F56</f>
        <v>685</v>
      </c>
    </row>
    <row r="57" spans="1:7" ht="47.25" x14ac:dyDescent="0.25">
      <c r="A57" s="27"/>
      <c r="B57" s="38" t="s">
        <v>66</v>
      </c>
      <c r="C57" s="27" t="s">
        <v>58</v>
      </c>
      <c r="D57" s="27" t="s">
        <v>56</v>
      </c>
      <c r="E57" s="31">
        <v>6053</v>
      </c>
      <c r="F57" s="34"/>
      <c r="G57" s="31">
        <f>E57+F57</f>
        <v>6053</v>
      </c>
    </row>
    <row r="58" spans="1:7" ht="47.25" x14ac:dyDescent="0.25">
      <c r="A58" s="45"/>
      <c r="B58" s="46" t="s">
        <v>78</v>
      </c>
      <c r="C58" s="48" t="s">
        <v>58</v>
      </c>
      <c r="D58" s="4" t="s">
        <v>56</v>
      </c>
      <c r="E58" s="31">
        <v>1500</v>
      </c>
      <c r="F58" s="34"/>
      <c r="G58" s="31">
        <v>1500</v>
      </c>
    </row>
    <row r="59" spans="1:7" ht="31.5" x14ac:dyDescent="0.25">
      <c r="A59" s="45"/>
      <c r="B59" s="46" t="s">
        <v>79</v>
      </c>
      <c r="C59" s="48" t="s">
        <v>58</v>
      </c>
      <c r="D59" s="4" t="s">
        <v>56</v>
      </c>
      <c r="E59" s="31">
        <v>10000</v>
      </c>
      <c r="F59" s="34"/>
      <c r="G59" s="31">
        <v>10000</v>
      </c>
    </row>
    <row r="60" spans="1:7" ht="12.75" customHeight="1" x14ac:dyDescent="0.25">
      <c r="A60" s="32">
        <v>4</v>
      </c>
      <c r="B60" s="33" t="s">
        <v>28</v>
      </c>
      <c r="C60" s="10"/>
      <c r="D60" s="10"/>
      <c r="E60" s="39"/>
      <c r="F60" s="10"/>
      <c r="G60" s="31"/>
    </row>
    <row r="61" spans="1:7" ht="78.75" x14ac:dyDescent="0.25">
      <c r="A61" s="32"/>
      <c r="B61" s="38" t="s">
        <v>67</v>
      </c>
      <c r="C61" s="27" t="s">
        <v>57</v>
      </c>
      <c r="D61" s="27" t="s">
        <v>56</v>
      </c>
      <c r="E61" s="39">
        <v>100</v>
      </c>
      <c r="F61" s="27"/>
      <c r="G61" s="39">
        <f>E61+F61</f>
        <v>100</v>
      </c>
    </row>
    <row r="62" spans="1:7" ht="47.25" x14ac:dyDescent="0.25">
      <c r="A62" s="32"/>
      <c r="B62" s="38" t="s">
        <v>68</v>
      </c>
      <c r="C62" s="45" t="s">
        <v>57</v>
      </c>
      <c r="D62" s="45" t="s">
        <v>56</v>
      </c>
      <c r="E62" s="39">
        <v>100</v>
      </c>
      <c r="F62" s="45"/>
      <c r="G62" s="39">
        <f>E62+F62</f>
        <v>100</v>
      </c>
    </row>
    <row r="63" spans="1:7" ht="63" x14ac:dyDescent="0.25">
      <c r="A63" s="32"/>
      <c r="B63" s="38" t="s">
        <v>80</v>
      </c>
      <c r="C63" s="44" t="s">
        <v>57</v>
      </c>
      <c r="D63" s="44" t="s">
        <v>56</v>
      </c>
      <c r="E63" s="39">
        <v>100</v>
      </c>
      <c r="F63" s="44"/>
      <c r="G63" s="39">
        <f>E63+F63</f>
        <v>100</v>
      </c>
    </row>
    <row r="64" spans="1:7" ht="6" customHeight="1" x14ac:dyDescent="0.25">
      <c r="A64" s="1"/>
    </row>
    <row r="65" spans="1:7" ht="15.75" hidden="1" x14ac:dyDescent="0.25">
      <c r="A65" s="1"/>
    </row>
    <row r="66" spans="1:7" ht="2.25" customHeight="1" x14ac:dyDescent="0.25">
      <c r="A66" s="55" t="s">
        <v>72</v>
      </c>
      <c r="B66" s="55"/>
      <c r="C66" s="55"/>
      <c r="D66" s="14"/>
    </row>
    <row r="67" spans="1:7" ht="13.5" customHeight="1" x14ac:dyDescent="0.25">
      <c r="A67" s="55"/>
      <c r="B67" s="55"/>
      <c r="C67" s="55"/>
      <c r="D67" s="13"/>
      <c r="E67" s="5"/>
      <c r="F67" s="52" t="s">
        <v>73</v>
      </c>
      <c r="G67" s="52"/>
    </row>
    <row r="68" spans="1:7" ht="11.25" customHeight="1" x14ac:dyDescent="0.25">
      <c r="A68" s="3"/>
      <c r="B68" s="12"/>
      <c r="D68" s="9" t="s">
        <v>29</v>
      </c>
      <c r="F68" s="53" t="s">
        <v>38</v>
      </c>
      <c r="G68" s="53"/>
    </row>
    <row r="69" spans="1:7" ht="15.75" x14ac:dyDescent="0.25">
      <c r="A69" s="51" t="s">
        <v>30</v>
      </c>
      <c r="B69" s="51"/>
      <c r="C69" s="12"/>
      <c r="D69" s="12"/>
    </row>
    <row r="70" spans="1:7" ht="15.75" x14ac:dyDescent="0.25">
      <c r="A70" s="7" t="s">
        <v>50</v>
      </c>
      <c r="B70" s="11"/>
      <c r="C70" s="12"/>
      <c r="D70" s="12"/>
    </row>
    <row r="71" spans="1:7" ht="40.5" customHeight="1" x14ac:dyDescent="0.25">
      <c r="A71" s="51" t="s">
        <v>51</v>
      </c>
      <c r="B71" s="51"/>
      <c r="C71" s="51"/>
      <c r="D71" s="13"/>
      <c r="E71" s="5"/>
      <c r="F71" s="52" t="s">
        <v>52</v>
      </c>
      <c r="G71" s="52"/>
    </row>
    <row r="72" spans="1:7" ht="15" customHeight="1" x14ac:dyDescent="0.25">
      <c r="A72" s="14"/>
      <c r="B72" s="12"/>
      <c r="C72" s="12"/>
      <c r="D72" s="9" t="s">
        <v>29</v>
      </c>
      <c r="F72" s="53" t="s">
        <v>38</v>
      </c>
      <c r="G72" s="53"/>
    </row>
    <row r="73" spans="1:7" x14ac:dyDescent="0.25">
      <c r="A73" s="49" t="s">
        <v>86</v>
      </c>
    </row>
    <row r="74" spans="1:7" x14ac:dyDescent="0.25">
      <c r="A74" s="8" t="s">
        <v>37</v>
      </c>
    </row>
  </sheetData>
  <mergeCells count="39">
    <mergeCell ref="C14:F14"/>
    <mergeCell ref="E15:F15"/>
    <mergeCell ref="B17:G17"/>
    <mergeCell ref="F1:G3"/>
    <mergeCell ref="E5:G5"/>
    <mergeCell ref="E6:G6"/>
    <mergeCell ref="E7:G7"/>
    <mergeCell ref="B24:G24"/>
    <mergeCell ref="B22:G22"/>
    <mergeCell ref="E16:F16"/>
    <mergeCell ref="E8:G8"/>
    <mergeCell ref="A9:G9"/>
    <mergeCell ref="A10:G10"/>
    <mergeCell ref="B18:G18"/>
    <mergeCell ref="B19:G19"/>
    <mergeCell ref="B21:G21"/>
    <mergeCell ref="C11:F11"/>
    <mergeCell ref="C12:F12"/>
    <mergeCell ref="C13:F13"/>
    <mergeCell ref="B25:G25"/>
    <mergeCell ref="B26:G26"/>
    <mergeCell ref="B27:G27"/>
    <mergeCell ref="B40:C40"/>
    <mergeCell ref="B31:C31"/>
    <mergeCell ref="B32:C32"/>
    <mergeCell ref="B33:C33"/>
    <mergeCell ref="A34:C34"/>
    <mergeCell ref="B38:C38"/>
    <mergeCell ref="B39:C39"/>
    <mergeCell ref="A69:B69"/>
    <mergeCell ref="A71:C71"/>
    <mergeCell ref="F71:G71"/>
    <mergeCell ref="F72:G72"/>
    <mergeCell ref="B36:G36"/>
    <mergeCell ref="F68:G68"/>
    <mergeCell ref="A41:C41"/>
    <mergeCell ref="B43:G43"/>
    <mergeCell ref="A66:C67"/>
    <mergeCell ref="F67:G67"/>
  </mergeCells>
  <pageMargins left="0.18" right="0.16" top="0.52" bottom="0.28999999999999998" header="0.3" footer="0.3"/>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2717630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2022-01-18T13:42:14Z</cp:lastPrinted>
  <dcterms:created xsi:type="dcterms:W3CDTF">2018-12-28T08:43:53Z</dcterms:created>
  <dcterms:modified xsi:type="dcterms:W3CDTF">2022-02-16T07:55:43Z</dcterms:modified>
</cp:coreProperties>
</file>