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0" windowWidth="19440" windowHeight="12240" tabRatio="606" activeTab="5"/>
  </bookViews>
  <sheets>
    <sheet name="Форма 2022-1" sheetId="1" r:id="rId1"/>
    <sheet name="Форма 2022-2 П.1-4" sheetId="2" r:id="rId2"/>
    <sheet name="Форма 2022-2 П.5" sheetId="3" r:id="rId3"/>
    <sheet name="Форма 2022-2 П.6" sheetId="4" r:id="rId4"/>
    <sheet name="Форма 2022-2 П.7" sheetId="5" r:id="rId5"/>
    <sheet name="Форма 2022-2 П.8" sheetId="6" r:id="rId6"/>
    <sheet name="Форма 2022-2 П.9" sheetId="7" r:id="rId7"/>
    <sheet name="Форма 2022-2 П.10" sheetId="8" r:id="rId8"/>
    <sheet name="Форма 2022-2 П.11" sheetId="9" r:id="rId9"/>
    <sheet name="Форма 2022-2 П.12-13" sheetId="10" r:id="rId10"/>
    <sheet name="Форма 2022-2 П.14-15" sheetId="11" r:id="rId11"/>
    <sheet name="Форма 2022-3" sheetId="12" r:id="rId12"/>
  </sheets>
  <definedNames>
    <definedName name="_xlnm.Print_Area" localSheetId="0">'Форма 2022-1'!$A$1:$J$53</definedName>
    <definedName name="_xlnm.Print_Area" localSheetId="1">'Форма 2022-2 П.1-4'!$A$1:$J$28</definedName>
    <definedName name="_xlnm.Print_Area" localSheetId="10">'Форма 2022-2 П.14-15'!$A$1:$L$42</definedName>
    <definedName name="_xlnm.Print_Area" localSheetId="2">'Форма 2022-2 П.5'!$A$1:$N$25</definedName>
    <definedName name="_xlnm.Print_Area" localSheetId="3">'Форма 2022-2 П.6'!$A$1:$N$42</definedName>
    <definedName name="_xlnm.Print_Area" localSheetId="4">'Форма 2022-2 П.7'!$A$1:$N$26</definedName>
    <definedName name="_xlnm.Print_Area" localSheetId="5">'Форма 2022-2 П.8'!$A$1:$M$59</definedName>
    <definedName name="_xlnm.Print_Area" localSheetId="11">'Форма 2022-3'!$A$1:$I$79</definedName>
  </definedNames>
  <calcPr fullCalcOnLoad="1"/>
</workbook>
</file>

<file path=xl/sharedStrings.xml><?xml version="1.0" encoding="utf-8"?>
<sst xmlns="http://schemas.openxmlformats.org/spreadsheetml/2006/main" count="660" uniqueCount="246">
  <si>
    <t>ЗАТВЕРДЖЕНО</t>
  </si>
  <si>
    <t>Наказ Міністерства фінансів України</t>
  </si>
  <si>
    <t>17 липня 2015 року N 648</t>
  </si>
  <si>
    <t>Найменування</t>
  </si>
  <si>
    <t>Керівник установи</t>
  </si>
  <si>
    <t>(підпис)</t>
  </si>
  <si>
    <t>(ініціали та прізвище)</t>
  </si>
  <si>
    <t>Головний бухгалтер</t>
  </si>
  <si>
    <t>____________________________</t>
  </si>
  <si>
    <t>______________</t>
  </si>
  <si>
    <t>(у редакції наказу Міністерства фінансів</t>
  </si>
  <si>
    <t>2021 рік</t>
  </si>
  <si>
    <t>України від 17 липня 2018 року N 617)</t>
  </si>
  <si>
    <t>2. Мета діяльності головного розпорядника коштів місцевого бюджету.</t>
  </si>
  <si>
    <t>Код Функціональної класифікації видатків та кредитування бюджету</t>
  </si>
  <si>
    <t>УСЬОГО</t>
  </si>
  <si>
    <t xml:space="preserve"> (грн)</t>
  </si>
  <si>
    <t>(грн)</t>
  </si>
  <si>
    <t xml:space="preserve">1. ________________________________________________________________________________________ </t>
  </si>
  <si>
    <t>(найменування головного розпорядника коштів місцевого бюджету)</t>
  </si>
  <si>
    <t xml:space="preserve">2. ________________________________________________________________________________________ 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</si>
  <si>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</si>
  <si>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</si>
  <si>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</si>
  <si>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</si>
  <si>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</si>
  <si>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</si>
  <si>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</si>
  <si>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</si>
  <si>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</si>
  <si>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</si>
  <si>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</si>
  <si>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</si>
  <si>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</si>
  <si>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</si>
  <si>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</si>
  <si>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</si>
  <si>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</si>
  <si>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</si>
  <si>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</si>
  <si>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</si>
  <si>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</si>
  <si>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</si>
  <si>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</si>
  <si>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</si>
  <si>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</si>
  <si>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</si>
  <si>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</si>
  <si>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</si>
  <si>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</si>
  <si>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</si>
  <si>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</si>
  <si>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</si>
  <si>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</si>
  <si>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</si>
  <si>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</si>
  <si>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</si>
  <si>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</si>
  <si>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</si>
  <si>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</si>
  <si>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</si>
  <si>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</si>
  <si>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</si>
  <si>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</si>
  <si>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</si>
  <si>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</si>
  <si>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_______________________________________________________________________________________________________________________________________________________________________________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</si>
  <si>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</si>
  <si>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</si>
  <si>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</si>
  <si>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</si>
  <si>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</si>
  <si>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</si>
  <si>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</si>
  <si>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</si>
  <si>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</si>
  <si>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</si>
  <si>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</si>
  <si>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</si>
  <si>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</si>
  <si>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</si>
  <si>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</si>
  <si>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</si>
  <si>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</si>
  <si>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</si>
  <si>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</si>
  <si>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</si>
  <si>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__________________________________________________________________________________________________________________________________________________________________________</t>
  </si>
  <si>
    <t>Напрями використання бюджетних коштів</t>
  </si>
  <si>
    <t>4. Додаткові витрати місцевого бюджету:</t>
  </si>
  <si>
    <t>______________________________________________________________________________________________________________________________________________________________________</t>
  </si>
  <si>
    <t>індикативні прогнозні показники</t>
  </si>
  <si>
    <t xml:space="preserve">необхідно додатково
(+)
</t>
  </si>
  <si>
    <t>необхідно додатково
(+)</t>
  </si>
  <si>
    <t>разом                 (8 + 9)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</si>
  <si>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</si>
  <si>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</si>
  <si>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</si>
  <si>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</si>
  <si>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</si>
  <si>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затверджено</t>
  </si>
  <si>
    <t>фактично зайняті</t>
  </si>
  <si>
    <t>2022 рік</t>
  </si>
  <si>
    <t>11. Місцеві/регіональні програми, які виконуються в межах бюджетної програми: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</si>
  <si>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</si>
  <si>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</si>
  <si>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</si>
  <si>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</si>
  <si>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</si>
  <si>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</si>
  <si>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</si>
  <si>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</si>
  <si>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</si>
  <si>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Ціль державної політики 1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</si>
  <si>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</si>
  <si>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</si>
  <si>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</si>
  <si>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__________________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</si>
  <si>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</si>
  <si>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</si>
  <si>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</si>
  <si>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</si>
  <si>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</si>
  <si>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________________</t>
  </si>
  <si>
    <t xml:space="preserve">3.                      ________________________ </t>
  </si>
  <si>
    <t>_____________</t>
  </si>
  <si>
    <t>Ціль державної політики 2</t>
  </si>
  <si>
    <t>2023 рік (прогноз)</t>
  </si>
  <si>
    <t>2023 рік</t>
  </si>
  <si>
    <t>Дебіторська заборгованість на 01.01.2020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</si>
  <si>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</si>
  <si>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</si>
  <si>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загальний (Форма 2022-1)</t>
  </si>
  <si>
    <t>2020 рік (звіт)</t>
  </si>
  <si>
    <t>2021 рік (затверджено)</t>
  </si>
  <si>
    <t>2022 рік (проект)</t>
  </si>
  <si>
    <t>2024 рік (прогноз)</t>
  </si>
  <si>
    <t>4. Розподіл граничних показників видатків бюджету та надання кредитів з бюджету загального фонду місцевого бюджету на 2022-2024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</si>
  <si>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2022-2024 роки за бюджетними програмами:</t>
  </si>
  <si>
    <t>БЮДЖЕТНИЙ ЗАПИТ НА 2022 - 2024 РОКИ індивідуальний (Форма 2022-2)</t>
  </si>
  <si>
    <t>4. Мета та завдання бюджетної програми на 2022 - 2024 роки:</t>
  </si>
  <si>
    <t>1) надходження для виконання бюджетної програми у 2020 - 2022 роках:</t>
  </si>
  <si>
    <t>2) надходження для виконання бюджетної програми у 2023 - 2024 роках: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</si>
  <si>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</si>
  <si>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</si>
  <si>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</si>
  <si>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</si>
  <si>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1) витрати за напрямами використання бюджетних коштів у 2020 - 2022 роках:</t>
  </si>
  <si>
    <t>2) витрати за напрямами використання бюджетних коштів у 2023 - 2024 роках:</t>
  </si>
  <si>
    <t>1) результативні показники бюджетної програми у 2020 - 2022 роках:</t>
  </si>
  <si>
    <t>2) результативні показники бюджетної програми у 2023 - 2024 роках:</t>
  </si>
  <si>
    <t>2021 рік (план)</t>
  </si>
  <si>
    <t>2024 рік</t>
  </si>
  <si>
    <t>1) місцеві/регіональні програми, які виконуються в межах бюджетної програми у 2020 - 2022 роках:</t>
  </si>
  <si>
    <t>2) місцеві/регіональні програми, які виконуються в межах бюджетної програми у 2023 - 2024 роках:</t>
  </si>
  <si>
    <t>12. Об'єкти,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</si>
  <si>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2021 році, обґрунтування необхідності передбачення витрат на 2022 - 2024 роки.</t>
  </si>
  <si>
    <t>14. Бюджетні зобов'язання у 2020 - 2022 роках:</t>
  </si>
  <si>
    <t>1) кредиторська заборгованість місцевого бюджету у 2020 році:</t>
  </si>
  <si>
    <t>2) кредиторська заборгованість місцевого бюджету у 2021 - 2022 роках:</t>
  </si>
  <si>
    <t>3) дебіторська заборгованість у 2020 - 2021 роках:</t>
  </si>
  <si>
    <t>Дебіторська заборгованість на 01.01.2021</t>
  </si>
  <si>
    <t>Очікувана дебіторська заборгованість на 01.01.2022</t>
  </si>
  <si>
    <t>4) аналіз управління бюджетними зобов'язаннями та пропозиції щодо упорядкування бюджетних зобов'язань у 2022 році.</t>
  </si>
  <si>
    <t>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внаслідок використання коштів спеціального фонду бюджету у 2020 році, та очікувані результати у 2021 році.</t>
  </si>
  <si>
    <t>БЮДЖЕТНИЙ ЗАПИТ НА 2022 - 2024 РОКИ додатковий (Форма 2022-3)</t>
  </si>
  <si>
    <t>1) додаткові витрати на 2022 рік за бюджетними програмами:</t>
  </si>
  <si>
    <t>2) додаткові витрати на 2023 - 2024 роки за бюджетними програмами:</t>
  </si>
  <si>
    <t>2020 рік                                        (звіт)</t>
  </si>
  <si>
    <t>Обґрунтування необхідності додаткових коштів на 2022 рік</t>
  </si>
  <si>
    <t>2022 рік (проект) у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</si>
  <si>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</si>
  <si>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</si>
  <si>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 xml:space="preserve">Обґрунтування необхідності додаткових коштів
на 2023 - 2024 роки
</t>
  </si>
  <si>
    <t>2024 рік (прогноз) у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</si>
  <si>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</si>
  <si>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2023 - 2024 роках, та альтернативні заходи, яких необхідно вжити для забезпечення виконання бюджетної програми</t>
  </si>
  <si>
    <t>3. Природоохоронні заходи за рахунок цільових фондів</t>
  </si>
  <si>
    <t>0540</t>
  </si>
  <si>
    <t>28 1</t>
  </si>
  <si>
    <t>Поліпшення стану довкілля, збереження унікальних природних особливостей міста, зменшення техногенних забруднень, раціональне використання природних ресурсів та формування в жителів міста екологічної культури</t>
  </si>
  <si>
    <t>1)</t>
  </si>
  <si>
    <t xml:space="preserve">Поліпшення стану довкілля, збереження унікальних природних особливостей міста, зменшення техногенних забруднень, раціональне використання природних ресурсів та формування в жителів міста екологічної культури </t>
  </si>
  <si>
    <t>2)</t>
  </si>
  <si>
    <t>Покращення стану довкілля м. Хмельницького шляхом знешкодження, оброблення та утилізація промислових та побутових відходів</t>
  </si>
  <si>
    <t>3)</t>
  </si>
  <si>
    <t xml:space="preserve"> Поліпшення стану довкілля, збереження унікальних природних особливостей міста, зменшення техногенних забруднень.</t>
  </si>
  <si>
    <t>4)</t>
  </si>
  <si>
    <t>Здійснення діяльності у сфері екології та охорони природних ресурсів</t>
  </si>
  <si>
    <t>Закон України "Про місцеве самоврядування в Україні", відповідно до вимог статей 75, 75-1 Бюджетного кодексу України, розпорядження міського голови від 08.07.2021 року  183-р "Про затвердження Плану заходів щодо організації роботи по складанню Прогнозу бюджету Хмельницької міської  територіальної громади на 2022 – 2024 роки "</t>
  </si>
  <si>
    <t>Грн.</t>
  </si>
  <si>
    <t>О.В. Луков</t>
  </si>
  <si>
    <t>Л.В. Бачинська</t>
  </si>
  <si>
    <t>Управління з питань екології та контролю за благоустроєм ХМР</t>
  </si>
  <si>
    <t>Природоохоронні заходи за рахунок цільових фондів</t>
  </si>
  <si>
    <t>Придбання систем, приладів для здійснення контролю за якістю поверхневих  та підземних вод на території міста</t>
  </si>
  <si>
    <t>Забезпечення екологічно безпечного збирання, перевезення, зберігання, оброблення, утилізації, видалення, знешкодження і захоронення відходів та небезпечних хімічних речовин, в тому числі ліквідація стихійних сміттєзвалищ</t>
  </si>
  <si>
    <t>Проведення  науково-технічних  конференцій  і  семінарів, організація виставок,  фестивалів та інших заходів щодо пропаганди охорони навколишнього природного середовища</t>
  </si>
  <si>
    <t>Обсяг видатків на придбання прилада</t>
  </si>
  <si>
    <t>Рішення сесії ХМР, вартість приладу</t>
  </si>
  <si>
    <t xml:space="preserve">Кількість </t>
  </si>
  <si>
    <t>Шт.</t>
  </si>
  <si>
    <t>Підвищення точності лаборатторних досліджень поверхневих та підземних вод</t>
  </si>
  <si>
    <t>%</t>
  </si>
  <si>
    <t>обсяг видатків на проведення заходів щодо пропаганди охорони навколишнього природного середовища</t>
  </si>
  <si>
    <t>Рішення сесії ХМР, кошториси, розрахунки</t>
  </si>
  <si>
    <t>кількість природоохоронних заходів (видання поліграфічної продукції на екологічну тематику, проведення семінарів, конференцій, круглих столів, інших природоохоронних акцій, видання еко-бюлетня, інформування населення)</t>
  </si>
  <si>
    <t>Рішення сесії ХМР, потреби та можливості інших природоохоронних акці</t>
  </si>
  <si>
    <t>середня вартість проведення одного заходу по покращенню екологічної освіти</t>
  </si>
  <si>
    <t>Рішення сесії ХМР, кошториси, запити, розрахунки</t>
  </si>
  <si>
    <t>Рішення сесії ХМР, попередні кошторисні розрахунки</t>
  </si>
  <si>
    <t>Рішення сесії ХМР, розрахунки</t>
  </si>
  <si>
    <t>Динаміка збільшення відведення земельних ділянок під зелені зони до попереднього періоду</t>
  </si>
  <si>
    <t>розрахунки</t>
  </si>
  <si>
    <t>Обсяг видатків на ліквідацію стихійних сміттєзвалищ та небезпечних хімічних речовин</t>
  </si>
  <si>
    <t>Рішення сесії ХМР,  розрахунки</t>
  </si>
  <si>
    <t>кількість ліквідованих стихійних сміттєзвалищ</t>
  </si>
  <si>
    <t>Рішення сесії ХМР,  розрахунки, акти обстежень</t>
  </si>
  <si>
    <t>Середня вартість ліквідації  1 м.куб сміття</t>
  </si>
  <si>
    <t>% забезпечення</t>
  </si>
  <si>
    <t>розрахунок</t>
  </si>
  <si>
    <t>Програми охорони довкілля Хмельницької міської територіальної громади  на 2021 -2025 роки</t>
  </si>
  <si>
    <t>Рішенням сесії Хмельницької міської ради від 21.04.2021 № 69</t>
  </si>
  <si>
    <t>Забезпечення охорони поверхневих водних об'єктів від забруднення</t>
  </si>
  <si>
    <t>Оплата послуг (крім комунальних)</t>
  </si>
  <si>
    <t>Окремі заходи по реалізації державних (регіональних) програм, не віднесені до заходів розвитку</t>
  </si>
  <si>
    <t>Капітальні трансферти підприємствам (установам, організаціям)</t>
  </si>
  <si>
    <t>начальник управління</t>
  </si>
  <si>
    <t>заступник начальника управління - начальник відділу</t>
  </si>
  <si>
    <t>Заступник начальника відділу з питань екології</t>
  </si>
  <si>
    <t>головний бухгалтер</t>
  </si>
  <si>
    <t>головний спеціаліст</t>
  </si>
  <si>
    <t>головний юристконсульт</t>
  </si>
  <si>
    <t>інспектор</t>
  </si>
  <si>
    <t xml:space="preserve">Виготовлення проектів землеустрою щодо встановлення меж прибережних захисних смуг поверхневих водних об’єктів на території територіальної громади </t>
  </si>
  <si>
    <t>Обсяг видатків на виготовлення проектів землеустрою щодо відведення земельних ділянок під парки, сквери, зелені  зони, прибережні смуги</t>
  </si>
  <si>
    <t>забезпечення потреби в проведенні даних заходів з метою підвищення екологічної свідомості громадян</t>
  </si>
  <si>
    <t>Предмети, матеріали, обладнання та інвентар</t>
  </si>
  <si>
    <t>Придбання установки для отримання води деонізованої УПВД-5</t>
  </si>
  <si>
    <t>Км.</t>
  </si>
  <si>
    <t>Середня вартість 1 км. прибережної смуги</t>
  </si>
  <si>
    <t>Рішення сесії ХМР</t>
  </si>
  <si>
    <t>м.куб.</t>
  </si>
  <si>
    <t>1. Управління з питань екології та контролю за благоустроєм Хмельницької міської ради</t>
  </si>
  <si>
    <t>1. _Управління з питань екології та контролю за благоустроєм Хмельницької міської ради</t>
  </si>
  <si>
    <t>2. Управління з питань екології та контролю за благоустроєм Хмельницької міської ради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</si>
</sst>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&quot;Так&quot;;&quot;Так&quot;;&quot;Ні&quot;"/>
    <numFmt numFmtId="175" formatCode="&quot;True&quot;;&quot;True&quot;;&quot;False&quot;"/>
    <numFmt numFmtId="176" formatCode="&quot;Увімк&quot;;&quot;Увімк&quot;;&quot;Вимк&quot;"/>
    <numFmt numFmtId="177" formatCode="[$¥€-2]\ ###,000_);[Red]\([$€-2]\ ###,000\)"/>
    <numFmt numFmtId="178" formatCode="#,##0.0"/>
    <numFmt numFmtId="179" formatCode="0.0"/>
    <numFmt numFmtId="180" formatCode="0.000"/>
    <numFmt numFmtId="181" formatCode="0.0000"/>
    <numFmt numFmtId="182" formatCode="0.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u val="single"/>
      <sz val="12"/>
      <color rgb="FF000000"/>
      <name val="Times New Roman"/>
      <family val="1"/>
    </font>
    <font>
      <sz val="9"/>
      <color theme="1"/>
      <name val="Times New Roman"/>
      <family val="1"/>
    </font>
    <font>
      <b/>
      <i/>
      <sz val="12"/>
      <color rgb="FF000000"/>
      <name val="Times New Roman"/>
      <family val="1"/>
    </font>
    <font>
      <i/>
      <sz val="9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2">
    <xf numFmtId="0" fontId="0" fillId="0" borderId="0" xfId="0" applyFont="1" applyAlignment="1">
      <alignment/>
    </xf>
    <xf numFmtId="0" fontId="48" fillId="0" borderId="0" xfId="0" applyFont="1" applyAlignment="1">
      <alignment horizontal="right" vertical="center" indent="4"/>
    </xf>
    <xf numFmtId="0" fontId="48" fillId="0" borderId="0" xfId="0" applyFont="1" applyAlignment="1">
      <alignment horizontal="justify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indent="4"/>
    </xf>
    <xf numFmtId="0" fontId="50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0" fontId="48" fillId="0" borderId="0" xfId="0" applyFont="1" applyAlignment="1">
      <alignment vertical="center" wrapText="1"/>
    </xf>
    <xf numFmtId="0" fontId="50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48" fillId="0" borderId="0" xfId="0" applyFont="1" applyAlignment="1">
      <alignment horizontal="righ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3" xfId="0" applyFont="1" applyBorder="1" applyAlignment="1">
      <alignment vertical="center" wrapText="1"/>
    </xf>
    <xf numFmtId="0" fontId="48" fillId="0" borderId="10" xfId="0" applyFont="1" applyBorder="1" applyAlignment="1">
      <alignment horizontal="justify" vertical="center" wrapText="1"/>
    </xf>
    <xf numFmtId="0" fontId="49" fillId="0" borderId="0" xfId="0" applyFont="1" applyAlignment="1">
      <alignment/>
    </xf>
    <xf numFmtId="0" fontId="49" fillId="0" borderId="14" xfId="0" applyFont="1" applyBorder="1" applyAlignment="1">
      <alignment/>
    </xf>
    <xf numFmtId="0" fontId="0" fillId="0" borderId="0" xfId="0" applyAlignment="1">
      <alignment/>
    </xf>
    <xf numFmtId="0" fontId="49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8" fillId="0" borderId="10" xfId="0" applyFont="1" applyBorder="1" applyAlignment="1">
      <alignment horizontal="right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right" vertical="center" wrapText="1"/>
    </xf>
    <xf numFmtId="0" fontId="48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52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8" fillId="0" borderId="0" xfId="0" applyFont="1" applyAlignment="1">
      <alignment horizontal="right" vertical="center"/>
    </xf>
    <xf numFmtId="0" fontId="49" fillId="0" borderId="12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1" fillId="0" borderId="16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49" fillId="0" borderId="15" xfId="0" applyFont="1" applyBorder="1" applyAlignment="1">
      <alignment vertical="center"/>
    </xf>
    <xf numFmtId="0" fontId="48" fillId="0" borderId="15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justify" vertical="center" wrapText="1"/>
    </xf>
    <xf numFmtId="0" fontId="56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2" fontId="49" fillId="0" borderId="10" xfId="0" applyNumberFormat="1" applyFont="1" applyBorder="1" applyAlignment="1">
      <alignment/>
    </xf>
    <xf numFmtId="0" fontId="48" fillId="34" borderId="10" xfId="0" applyFont="1" applyFill="1" applyBorder="1" applyAlignment="1">
      <alignment horizontal="justify" vertical="center" wrapText="1"/>
    </xf>
    <xf numFmtId="0" fontId="48" fillId="0" borderId="10" xfId="0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0" fontId="57" fillId="34" borderId="10" xfId="0" applyFont="1" applyFill="1" applyBorder="1" applyAlignment="1">
      <alignment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8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2" fontId="48" fillId="34" borderId="1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top" wrapText="1"/>
    </xf>
    <xf numFmtId="0" fontId="51" fillId="0" borderId="16" xfId="0" applyFont="1" applyBorder="1" applyAlignment="1">
      <alignment horizontal="center"/>
    </xf>
    <xf numFmtId="0" fontId="51" fillId="0" borderId="16" xfId="0" applyFont="1" applyBorder="1" applyAlignment="1">
      <alignment horizontal="left"/>
    </xf>
    <xf numFmtId="0" fontId="48" fillId="0" borderId="0" xfId="0" applyFont="1" applyAlignment="1">
      <alignment horizontal="left" vertical="center" wrapText="1"/>
    </xf>
    <xf numFmtId="0" fontId="59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wrapText="1"/>
    </xf>
    <xf numFmtId="0" fontId="51" fillId="0" borderId="0" xfId="0" applyFont="1" applyAlignment="1">
      <alignment horizontal="left" wrapText="1"/>
    </xf>
    <xf numFmtId="0" fontId="51" fillId="0" borderId="0" xfId="0" applyFont="1" applyAlignment="1">
      <alignment horizontal="left" vertical="center" wrapText="1"/>
    </xf>
    <xf numFmtId="0" fontId="60" fillId="0" borderId="0" xfId="0" applyFont="1" applyAlignment="1">
      <alignment wrapText="1"/>
    </xf>
    <xf numFmtId="0" fontId="0" fillId="0" borderId="0" xfId="0" applyAlignment="1">
      <alignment/>
    </xf>
    <xf numFmtId="0" fontId="49" fillId="0" borderId="12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top"/>
    </xf>
    <xf numFmtId="0" fontId="49" fillId="0" borderId="10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 wrapText="1"/>
    </xf>
    <xf numFmtId="0" fontId="61" fillId="0" borderId="0" xfId="0" applyFont="1" applyAlignment="1">
      <alignment horizontal="left" wrapText="1"/>
    </xf>
    <xf numFmtId="0" fontId="48" fillId="34" borderId="0" xfId="0" applyFont="1" applyFill="1" applyAlignment="1">
      <alignment horizontal="left" vertical="center" wrapText="1"/>
    </xf>
    <xf numFmtId="49" fontId="51" fillId="0" borderId="16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  <xf numFmtId="0" fontId="60" fillId="0" borderId="16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wrapText="1"/>
    </xf>
    <xf numFmtId="2" fontId="4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2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2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48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8" fillId="0" borderId="19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/>
    </xf>
    <xf numFmtId="0" fontId="51" fillId="0" borderId="0" xfId="0" applyFont="1" applyAlignment="1">
      <alignment horizontal="left"/>
    </xf>
    <xf numFmtId="0" fontId="48" fillId="0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top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56"/>
  <sheetViews>
    <sheetView view="pageBreakPreview" zoomScaleSheetLayoutView="100" zoomScalePageLayoutView="0" workbookViewId="0" topLeftCell="A4">
      <selection activeCell="A10" sqref="A10:E10"/>
    </sheetView>
  </sheetViews>
  <sheetFormatPr defaultColWidth="9.140625" defaultRowHeight="15"/>
  <cols>
    <col min="1" max="1" width="17.28125" style="0" customWidth="1"/>
    <col min="2" max="2" width="19.8515625" style="0" customWidth="1"/>
    <col min="3" max="3" width="17.140625" style="0" customWidth="1"/>
    <col min="4" max="4" width="38.8515625" style="0" customWidth="1"/>
    <col min="5" max="5" width="16.421875" style="0" customWidth="1"/>
    <col min="6" max="6" width="17.28125" style="0" customWidth="1"/>
    <col min="7" max="7" width="16.57421875" style="0" customWidth="1"/>
    <col min="8" max="8" width="16.7109375" style="0" customWidth="1"/>
    <col min="9" max="9" width="16.00390625" style="0" customWidth="1"/>
    <col min="10" max="10" width="15.28125" style="0" customWidth="1"/>
  </cols>
  <sheetData>
    <row r="1" spans="2:9" ht="15.75" customHeight="1">
      <c r="B1" s="6"/>
      <c r="C1" s="6"/>
      <c r="D1" s="6"/>
      <c r="E1" s="6"/>
      <c r="F1" s="6"/>
      <c r="G1" s="107" t="s">
        <v>0</v>
      </c>
      <c r="H1" s="107"/>
      <c r="I1" s="107"/>
    </row>
    <row r="2" spans="2:9" ht="15.75" customHeight="1">
      <c r="B2" s="6"/>
      <c r="C2" s="6"/>
      <c r="D2" s="6"/>
      <c r="E2" s="6"/>
      <c r="F2" s="6"/>
      <c r="G2" s="107" t="s">
        <v>1</v>
      </c>
      <c r="H2" s="107"/>
      <c r="I2" s="107"/>
    </row>
    <row r="3" spans="2:9" ht="15.75" customHeight="1">
      <c r="B3" s="6"/>
      <c r="C3" s="6"/>
      <c r="D3" s="6"/>
      <c r="E3" s="6"/>
      <c r="F3" s="6"/>
      <c r="G3" s="107" t="s">
        <v>2</v>
      </c>
      <c r="H3" s="107"/>
      <c r="I3" s="107"/>
    </row>
    <row r="4" spans="1:9" ht="15.75">
      <c r="A4" s="1"/>
      <c r="B4" s="6"/>
      <c r="C4" s="6"/>
      <c r="D4" s="6"/>
      <c r="E4" s="6"/>
      <c r="F4" s="6"/>
      <c r="G4" s="107" t="s">
        <v>10</v>
      </c>
      <c r="H4" s="107"/>
      <c r="I4" s="107"/>
    </row>
    <row r="5" spans="1:9" ht="15.75">
      <c r="A5" s="6"/>
      <c r="B5" s="6"/>
      <c r="C5" s="6"/>
      <c r="D5" s="6"/>
      <c r="E5" s="6"/>
      <c r="F5" s="6"/>
      <c r="G5" s="107" t="s">
        <v>106</v>
      </c>
      <c r="H5" s="107"/>
      <c r="I5" s="107"/>
    </row>
    <row r="6" spans="1:9" ht="15.75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108" t="s">
        <v>132</v>
      </c>
      <c r="B7" s="108"/>
      <c r="C7" s="108"/>
      <c r="D7" s="108"/>
      <c r="E7" s="108"/>
      <c r="F7" s="108"/>
      <c r="G7" s="108"/>
      <c r="H7" s="108"/>
      <c r="I7" s="108"/>
    </row>
    <row r="8" spans="1:9" ht="15.75">
      <c r="A8" s="6"/>
      <c r="B8" s="6"/>
      <c r="C8" s="6"/>
      <c r="D8" s="6"/>
      <c r="E8" s="6"/>
      <c r="F8" s="6"/>
      <c r="G8" s="6"/>
      <c r="H8" s="6"/>
      <c r="I8" s="6"/>
    </row>
    <row r="9" spans="1:9" ht="9.75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5.5" customHeight="1">
      <c r="A10" s="106" t="s">
        <v>243</v>
      </c>
      <c r="B10" s="106"/>
      <c r="C10" s="106"/>
      <c r="D10" s="106"/>
      <c r="E10" s="106"/>
      <c r="F10" s="105">
        <v>28</v>
      </c>
      <c r="G10" s="105"/>
      <c r="H10" s="58">
        <v>34971442</v>
      </c>
      <c r="I10" s="59">
        <v>22564000000</v>
      </c>
    </row>
    <row r="11" spans="1:9" ht="48.75" customHeight="1">
      <c r="A11" s="123" t="s">
        <v>19</v>
      </c>
      <c r="B11" s="123"/>
      <c r="C11" s="123"/>
      <c r="D11" s="123"/>
      <c r="E11" s="123"/>
      <c r="F11" s="104" t="s">
        <v>109</v>
      </c>
      <c r="G11" s="104"/>
      <c r="H11" s="47" t="s">
        <v>107</v>
      </c>
      <c r="I11" s="47" t="s">
        <v>108</v>
      </c>
    </row>
    <row r="12" spans="1:9" ht="15.75" customHeight="1">
      <c r="A12" s="6"/>
      <c r="B12" s="6"/>
      <c r="C12" s="6"/>
      <c r="D12" s="6"/>
      <c r="E12" s="6"/>
      <c r="F12" s="15"/>
      <c r="G12" s="15"/>
      <c r="H12" s="15"/>
      <c r="I12" s="15"/>
    </row>
    <row r="13" spans="1:9" ht="15.75">
      <c r="A13" s="103" t="s">
        <v>13</v>
      </c>
      <c r="B13" s="103"/>
      <c r="C13" s="103"/>
      <c r="D13" s="103"/>
      <c r="E13" s="103"/>
      <c r="F13" s="103"/>
      <c r="G13" s="103"/>
      <c r="H13" s="103"/>
      <c r="I13" s="103"/>
    </row>
    <row r="14" spans="1:10" ht="15">
      <c r="A14" s="114" t="s">
        <v>180</v>
      </c>
      <c r="B14" s="114"/>
      <c r="C14" s="114"/>
      <c r="D14" s="114"/>
      <c r="E14" s="114"/>
      <c r="F14" s="114"/>
      <c r="G14" s="114"/>
      <c r="H14" s="114"/>
      <c r="I14" s="114"/>
      <c r="J14" s="114"/>
    </row>
    <row r="15" spans="1:10" ht="15">
      <c r="A15" s="115"/>
      <c r="B15" s="115"/>
      <c r="C15" s="115"/>
      <c r="D15" s="115"/>
      <c r="E15" s="115"/>
      <c r="F15" s="115"/>
      <c r="G15" s="115"/>
      <c r="H15" s="115"/>
      <c r="I15" s="115"/>
      <c r="J15" s="115"/>
    </row>
    <row r="16" spans="1:9" ht="15.75">
      <c r="A16" s="6"/>
      <c r="B16" s="6"/>
      <c r="C16" s="6"/>
      <c r="D16" s="6"/>
      <c r="E16" s="6"/>
      <c r="F16" s="6"/>
      <c r="G16" s="6"/>
      <c r="H16" s="6"/>
      <c r="I16" s="6"/>
    </row>
    <row r="17" spans="1:10" ht="15.75">
      <c r="A17" s="126" t="s">
        <v>111</v>
      </c>
      <c r="B17" s="126"/>
      <c r="C17" s="126"/>
      <c r="D17" s="126"/>
      <c r="E17" s="126"/>
      <c r="F17" s="126"/>
      <c r="G17" s="126"/>
      <c r="H17" s="126"/>
      <c r="I17" s="126"/>
      <c r="J17" s="126"/>
    </row>
    <row r="18" spans="1:9" ht="15.75">
      <c r="A18" s="6"/>
      <c r="B18" s="6"/>
      <c r="C18" s="6"/>
      <c r="D18" s="6"/>
      <c r="E18" s="6"/>
      <c r="F18" s="6"/>
      <c r="G18" s="6"/>
      <c r="H18" s="6"/>
      <c r="I18" s="6"/>
    </row>
    <row r="19" spans="1:9" ht="15.75" customHeight="1">
      <c r="A19" s="124" t="s">
        <v>112</v>
      </c>
      <c r="B19" s="124"/>
      <c r="C19" s="124"/>
      <c r="D19" s="124" t="s">
        <v>41</v>
      </c>
      <c r="E19" s="110" t="s">
        <v>133</v>
      </c>
      <c r="F19" s="110" t="s">
        <v>134</v>
      </c>
      <c r="G19" s="110" t="s">
        <v>135</v>
      </c>
      <c r="H19" s="110" t="s">
        <v>127</v>
      </c>
      <c r="I19" s="110" t="s">
        <v>136</v>
      </c>
    </row>
    <row r="20" spans="1:9" ht="15.75" customHeight="1">
      <c r="A20" s="124"/>
      <c r="B20" s="124"/>
      <c r="C20" s="124"/>
      <c r="D20" s="124"/>
      <c r="E20" s="110"/>
      <c r="F20" s="110"/>
      <c r="G20" s="110"/>
      <c r="H20" s="110"/>
      <c r="I20" s="110"/>
    </row>
    <row r="21" spans="1:9" ht="15.75" customHeight="1">
      <c r="A21" s="124">
        <v>1</v>
      </c>
      <c r="B21" s="124"/>
      <c r="C21" s="124"/>
      <c r="D21" s="45">
        <v>2</v>
      </c>
      <c r="E21" s="43">
        <v>3</v>
      </c>
      <c r="F21" s="43">
        <v>4</v>
      </c>
      <c r="G21" s="43">
        <v>5</v>
      </c>
      <c r="H21" s="43">
        <v>6</v>
      </c>
      <c r="I21" s="43">
        <v>7</v>
      </c>
    </row>
    <row r="22" spans="1:9" ht="15.75" customHeight="1">
      <c r="A22" s="116" t="s">
        <v>113</v>
      </c>
      <c r="B22" s="117"/>
      <c r="C22" s="117"/>
      <c r="D22" s="117"/>
      <c r="E22" s="117"/>
      <c r="F22" s="117"/>
      <c r="G22" s="117"/>
      <c r="H22" s="117"/>
      <c r="I22" s="118"/>
    </row>
    <row r="23" spans="1:9" ht="15.75" customHeight="1">
      <c r="A23" s="116"/>
      <c r="B23" s="117"/>
      <c r="C23" s="118"/>
      <c r="D23" s="35"/>
      <c r="E23" s="43"/>
      <c r="F23" s="43"/>
      <c r="G23" s="43"/>
      <c r="H23" s="43"/>
      <c r="I23" s="43"/>
    </row>
    <row r="24" spans="1:9" ht="15.75" customHeight="1">
      <c r="A24" s="116" t="s">
        <v>126</v>
      </c>
      <c r="B24" s="119"/>
      <c r="C24" s="119"/>
      <c r="D24" s="119"/>
      <c r="E24" s="119"/>
      <c r="F24" s="119"/>
      <c r="G24" s="119"/>
      <c r="H24" s="119"/>
      <c r="I24" s="120"/>
    </row>
    <row r="25" spans="1:9" ht="15.75" customHeight="1">
      <c r="A25" s="54"/>
      <c r="B25" s="55"/>
      <c r="C25" s="55"/>
      <c r="D25" s="60"/>
      <c r="E25" s="61"/>
      <c r="F25" s="61"/>
      <c r="G25" s="61"/>
      <c r="H25" s="61"/>
      <c r="I25" s="28"/>
    </row>
    <row r="26" spans="1:9" ht="15.75">
      <c r="A26" s="6"/>
      <c r="B26" s="6"/>
      <c r="C26" s="6"/>
      <c r="D26" s="6"/>
      <c r="E26" s="6"/>
      <c r="F26" s="6"/>
      <c r="G26" s="6"/>
      <c r="H26" s="6"/>
      <c r="I26" s="6"/>
    </row>
    <row r="27" spans="1:10" ht="15.75">
      <c r="A27" s="113" t="s">
        <v>137</v>
      </c>
      <c r="B27" s="113"/>
      <c r="C27" s="113"/>
      <c r="D27" s="113"/>
      <c r="E27" s="113"/>
      <c r="F27" s="113"/>
      <c r="G27" s="113"/>
      <c r="H27" s="113"/>
      <c r="I27" s="113"/>
      <c r="J27" s="113"/>
    </row>
    <row r="28" spans="2:10" ht="15.75">
      <c r="B28" s="6"/>
      <c r="C28" s="6"/>
      <c r="D28" s="6"/>
      <c r="E28" s="6"/>
      <c r="F28" s="6"/>
      <c r="G28" s="6"/>
      <c r="H28" s="6"/>
      <c r="J28" s="53" t="s">
        <v>17</v>
      </c>
    </row>
    <row r="29" spans="1:10" ht="31.5" customHeight="1">
      <c r="A29" s="110" t="s">
        <v>114</v>
      </c>
      <c r="B29" s="110" t="s">
        <v>115</v>
      </c>
      <c r="C29" s="110" t="s">
        <v>14</v>
      </c>
      <c r="D29" s="110" t="s">
        <v>116</v>
      </c>
      <c r="E29" s="110" t="s">
        <v>133</v>
      </c>
      <c r="F29" s="110" t="s">
        <v>134</v>
      </c>
      <c r="G29" s="110" t="s">
        <v>135</v>
      </c>
      <c r="H29" s="110" t="s">
        <v>127</v>
      </c>
      <c r="I29" s="110" t="s">
        <v>136</v>
      </c>
      <c r="J29" s="110" t="s">
        <v>110</v>
      </c>
    </row>
    <row r="30" spans="1:10" ht="81.75" customHeight="1">
      <c r="A30" s="110"/>
      <c r="B30" s="110"/>
      <c r="C30" s="110"/>
      <c r="D30" s="110"/>
      <c r="E30" s="110"/>
      <c r="F30" s="110"/>
      <c r="G30" s="110"/>
      <c r="H30" s="110"/>
      <c r="I30" s="110"/>
      <c r="J30" s="110"/>
    </row>
    <row r="31" spans="1:10" ht="15.75">
      <c r="A31" s="19">
        <v>1</v>
      </c>
      <c r="B31" s="19">
        <v>2</v>
      </c>
      <c r="C31" s="19">
        <v>3</v>
      </c>
      <c r="D31" s="19">
        <v>4</v>
      </c>
      <c r="E31" s="19">
        <v>5</v>
      </c>
      <c r="F31" s="19">
        <v>6</v>
      </c>
      <c r="G31" s="19">
        <v>7</v>
      </c>
      <c r="H31" s="19">
        <v>8</v>
      </c>
      <c r="I31" s="19">
        <v>9</v>
      </c>
      <c r="J31" s="43">
        <v>10</v>
      </c>
    </row>
    <row r="32" spans="1:10" ht="15.75">
      <c r="A32" s="19"/>
      <c r="B32" s="20"/>
      <c r="C32" s="19"/>
      <c r="D32" s="19"/>
      <c r="E32" s="19"/>
      <c r="F32" s="19"/>
      <c r="G32" s="19"/>
      <c r="H32" s="19"/>
      <c r="I32" s="19"/>
      <c r="J32" s="43"/>
    </row>
    <row r="33" spans="1:10" ht="15.75">
      <c r="A33" s="19"/>
      <c r="B33" s="20"/>
      <c r="C33" s="19"/>
      <c r="D33" s="19"/>
      <c r="E33" s="19"/>
      <c r="F33" s="19"/>
      <c r="G33" s="19"/>
      <c r="H33" s="19"/>
      <c r="I33" s="19"/>
      <c r="J33" s="43"/>
    </row>
    <row r="34" spans="1:10" ht="15.75">
      <c r="A34" s="19"/>
      <c r="B34" s="20"/>
      <c r="C34" s="19"/>
      <c r="D34" s="19"/>
      <c r="E34" s="19"/>
      <c r="F34" s="19"/>
      <c r="G34" s="19"/>
      <c r="H34" s="19"/>
      <c r="I34" s="19"/>
      <c r="J34" s="43"/>
    </row>
    <row r="35" spans="1:10" ht="15.75">
      <c r="A35" s="19"/>
      <c r="B35" s="19" t="s">
        <v>15</v>
      </c>
      <c r="C35" s="19"/>
      <c r="D35" s="19"/>
      <c r="E35" s="19"/>
      <c r="F35" s="19"/>
      <c r="G35" s="19"/>
      <c r="H35" s="19"/>
      <c r="I35" s="19"/>
      <c r="J35" s="43"/>
    </row>
    <row r="36" spans="1:9" ht="15.75">
      <c r="A36" s="6"/>
      <c r="B36" s="6"/>
      <c r="C36" s="6"/>
      <c r="D36" s="6"/>
      <c r="E36" s="6"/>
      <c r="F36" s="6"/>
      <c r="G36" s="6"/>
      <c r="H36" s="6"/>
      <c r="I36" s="6"/>
    </row>
    <row r="37" spans="1:10" ht="15.75">
      <c r="A37" s="113" t="s">
        <v>138</v>
      </c>
      <c r="B37" s="113"/>
      <c r="C37" s="113"/>
      <c r="D37" s="113"/>
      <c r="E37" s="113"/>
      <c r="F37" s="113"/>
      <c r="G37" s="113"/>
      <c r="H37" s="113"/>
      <c r="I37" s="113"/>
      <c r="J37" s="113"/>
    </row>
    <row r="38" spans="1:10" ht="15.75">
      <c r="A38" s="6"/>
      <c r="B38" s="6"/>
      <c r="C38" s="6"/>
      <c r="D38" s="6"/>
      <c r="E38" s="6"/>
      <c r="F38" s="6"/>
      <c r="G38" s="6"/>
      <c r="H38" s="6"/>
      <c r="J38" s="53" t="s">
        <v>16</v>
      </c>
    </row>
    <row r="39" spans="1:10" ht="15.75" customHeight="1">
      <c r="A39" s="110" t="s">
        <v>114</v>
      </c>
      <c r="B39" s="110" t="s">
        <v>115</v>
      </c>
      <c r="C39" s="110" t="s">
        <v>14</v>
      </c>
      <c r="D39" s="110" t="s">
        <v>116</v>
      </c>
      <c r="E39" s="110" t="s">
        <v>133</v>
      </c>
      <c r="F39" s="110" t="s">
        <v>134</v>
      </c>
      <c r="G39" s="110" t="s">
        <v>135</v>
      </c>
      <c r="H39" s="110" t="s">
        <v>127</v>
      </c>
      <c r="I39" s="110" t="s">
        <v>136</v>
      </c>
      <c r="J39" s="110" t="s">
        <v>110</v>
      </c>
    </row>
    <row r="40" spans="1:10" ht="87.75" customHeight="1">
      <c r="A40" s="110"/>
      <c r="B40" s="110"/>
      <c r="C40" s="110"/>
      <c r="D40" s="110"/>
      <c r="E40" s="110"/>
      <c r="F40" s="110"/>
      <c r="G40" s="110"/>
      <c r="H40" s="110"/>
      <c r="I40" s="110"/>
      <c r="J40" s="110"/>
    </row>
    <row r="41" spans="1:10" ht="15.75">
      <c r="A41" s="19">
        <v>1</v>
      </c>
      <c r="B41" s="19">
        <v>2</v>
      </c>
      <c r="C41" s="19">
        <v>3</v>
      </c>
      <c r="D41" s="19">
        <v>4</v>
      </c>
      <c r="E41" s="19">
        <v>5</v>
      </c>
      <c r="F41" s="19">
        <v>6</v>
      </c>
      <c r="G41" s="19">
        <v>7</v>
      </c>
      <c r="H41" s="19">
        <v>8</v>
      </c>
      <c r="I41" s="19">
        <v>9</v>
      </c>
      <c r="J41" s="43">
        <v>10</v>
      </c>
    </row>
    <row r="42" spans="1:10" ht="31.5">
      <c r="A42" s="64">
        <v>2818340</v>
      </c>
      <c r="B42" s="56">
        <v>28</v>
      </c>
      <c r="C42" s="62" t="s">
        <v>178</v>
      </c>
      <c r="D42" s="19" t="s">
        <v>193</v>
      </c>
      <c r="E42" s="19"/>
      <c r="F42" s="19"/>
      <c r="G42" s="63">
        <v>700000</v>
      </c>
      <c r="H42" s="63">
        <v>766500</v>
      </c>
      <c r="I42" s="63">
        <v>823221</v>
      </c>
      <c r="J42" s="43"/>
    </row>
    <row r="43" spans="1:10" ht="15.75">
      <c r="A43" s="19"/>
      <c r="B43" s="19" t="s">
        <v>15</v>
      </c>
      <c r="C43" s="19"/>
      <c r="D43" s="19"/>
      <c r="E43" s="19"/>
      <c r="F43" s="19"/>
      <c r="G43" s="63">
        <f>G42</f>
        <v>700000</v>
      </c>
      <c r="H43" s="63">
        <f>H42</f>
        <v>766500</v>
      </c>
      <c r="I43" s="63">
        <f>I42</f>
        <v>823221</v>
      </c>
      <c r="J43" s="43"/>
    </row>
    <row r="44" spans="2:9" ht="15.75">
      <c r="B44" s="6"/>
      <c r="C44" s="6"/>
      <c r="D44" s="6"/>
      <c r="E44" s="6"/>
      <c r="F44" s="6"/>
      <c r="G44" s="6"/>
      <c r="H44" s="6"/>
      <c r="I44" s="6"/>
    </row>
    <row r="45" spans="1:9" ht="15.75">
      <c r="A45" s="5"/>
      <c r="B45" s="6"/>
      <c r="C45" s="6"/>
      <c r="D45" s="6"/>
      <c r="E45" s="6"/>
      <c r="F45" s="6"/>
      <c r="G45" s="6"/>
      <c r="H45" s="6"/>
      <c r="I45" s="6"/>
    </row>
    <row r="46" spans="1:9" ht="15.75">
      <c r="A46" s="3"/>
      <c r="B46" s="6"/>
      <c r="C46" s="6"/>
      <c r="D46" s="6"/>
      <c r="E46" s="6"/>
      <c r="F46" s="6"/>
      <c r="G46" s="6"/>
      <c r="H46" s="6"/>
      <c r="I46" s="6"/>
    </row>
    <row r="47" spans="1:9" ht="15.75">
      <c r="A47" s="3"/>
      <c r="B47" s="6"/>
      <c r="C47" s="6"/>
      <c r="D47" s="6"/>
      <c r="E47" s="6"/>
      <c r="F47" s="6"/>
      <c r="G47" s="6"/>
      <c r="H47" s="6"/>
      <c r="I47" s="6"/>
    </row>
    <row r="48" spans="1:9" ht="15.75">
      <c r="A48" s="113" t="s">
        <v>4</v>
      </c>
      <c r="B48" s="113"/>
      <c r="C48" s="122" t="s">
        <v>9</v>
      </c>
      <c r="D48" s="122"/>
      <c r="E48" s="122"/>
      <c r="F48" s="6"/>
      <c r="G48" s="6"/>
      <c r="H48" s="125" t="s">
        <v>191</v>
      </c>
      <c r="I48" s="125"/>
    </row>
    <row r="49" spans="1:9" ht="15.75" customHeight="1">
      <c r="A49" s="7"/>
      <c r="C49" s="109" t="s">
        <v>5</v>
      </c>
      <c r="D49" s="109"/>
      <c r="E49" s="109"/>
      <c r="F49" s="6"/>
      <c r="G49" s="6"/>
      <c r="H49" s="109" t="s">
        <v>6</v>
      </c>
      <c r="I49" s="109"/>
    </row>
    <row r="50" spans="1:9" ht="37.5" customHeight="1">
      <c r="A50" s="112" t="s">
        <v>7</v>
      </c>
      <c r="B50" s="112"/>
      <c r="C50" s="121" t="s">
        <v>9</v>
      </c>
      <c r="D50" s="121"/>
      <c r="E50" s="121"/>
      <c r="F50" s="16"/>
      <c r="G50" s="16"/>
      <c r="H50" s="111" t="s">
        <v>192</v>
      </c>
      <c r="I50" s="111"/>
    </row>
    <row r="51" spans="1:9" ht="15.75" customHeight="1">
      <c r="A51" s="7"/>
      <c r="B51" s="4"/>
      <c r="C51" s="109" t="s">
        <v>5</v>
      </c>
      <c r="D51" s="109"/>
      <c r="E51" s="109"/>
      <c r="F51" s="6"/>
      <c r="G51" s="6"/>
      <c r="H51" s="109" t="s">
        <v>6</v>
      </c>
      <c r="I51" s="109"/>
    </row>
    <row r="54" ht="15.75">
      <c r="A54" s="2"/>
    </row>
    <row r="56" ht="15.75">
      <c r="A56" s="2"/>
    </row>
  </sheetData>
  <sheetProtection/>
  <mergeCells count="56">
    <mergeCell ref="J39:J40"/>
    <mergeCell ref="A17:J17"/>
    <mergeCell ref="E19:E20"/>
    <mergeCell ref="F19:F20"/>
    <mergeCell ref="G19:G20"/>
    <mergeCell ref="A22:I22"/>
    <mergeCell ref="D39:D40"/>
    <mergeCell ref="A19:C20"/>
    <mergeCell ref="A21:C21"/>
    <mergeCell ref="I19:I20"/>
    <mergeCell ref="D29:D30"/>
    <mergeCell ref="D19:D20"/>
    <mergeCell ref="H49:I49"/>
    <mergeCell ref="I29:I30"/>
    <mergeCell ref="E39:E40"/>
    <mergeCell ref="F39:F40"/>
    <mergeCell ref="G39:G40"/>
    <mergeCell ref="H48:I48"/>
    <mergeCell ref="F29:F30"/>
    <mergeCell ref="C50:E50"/>
    <mergeCell ref="C49:E49"/>
    <mergeCell ref="C48:E48"/>
    <mergeCell ref="A11:E11"/>
    <mergeCell ref="H19:H20"/>
    <mergeCell ref="A27:J27"/>
    <mergeCell ref="A37:J37"/>
    <mergeCell ref="H29:H30"/>
    <mergeCell ref="G29:G30"/>
    <mergeCell ref="J29:J30"/>
    <mergeCell ref="A14:J15"/>
    <mergeCell ref="A23:C23"/>
    <mergeCell ref="A24:I24"/>
    <mergeCell ref="E29:E30"/>
    <mergeCell ref="I39:I40"/>
    <mergeCell ref="G2:I2"/>
    <mergeCell ref="G4:I4"/>
    <mergeCell ref="G5:I5"/>
    <mergeCell ref="C39:C40"/>
    <mergeCell ref="H39:H40"/>
    <mergeCell ref="H51:I51"/>
    <mergeCell ref="A29:A30"/>
    <mergeCell ref="B29:B30"/>
    <mergeCell ref="C29:C30"/>
    <mergeCell ref="A39:A40"/>
    <mergeCell ref="B39:B40"/>
    <mergeCell ref="H50:I50"/>
    <mergeCell ref="A50:B50"/>
    <mergeCell ref="C51:E51"/>
    <mergeCell ref="A48:B48"/>
    <mergeCell ref="A13:I13"/>
    <mergeCell ref="F11:G11"/>
    <mergeCell ref="F10:G10"/>
    <mergeCell ref="A10:E10"/>
    <mergeCell ref="G1:I1"/>
    <mergeCell ref="G3:I3"/>
    <mergeCell ref="A7:I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1" r:id="rId1"/>
  <rowBreaks count="1" manualBreakCount="1">
    <brk id="35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0"/>
  <sheetViews>
    <sheetView view="pageBreakPreview" zoomScale="115" zoomScaleSheetLayoutView="115" zoomScalePageLayoutView="0" workbookViewId="0" topLeftCell="A1">
      <selection activeCell="A10" sqref="A10:M10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.75">
      <c r="A1" s="103" t="s">
        <v>155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ht="15.75">
      <c r="M2" s="53" t="s">
        <v>17</v>
      </c>
    </row>
    <row r="3" spans="1:13" ht="47.25" customHeight="1">
      <c r="A3" s="140" t="s">
        <v>64</v>
      </c>
      <c r="B3" s="140" t="s">
        <v>65</v>
      </c>
      <c r="C3" s="140" t="s">
        <v>61</v>
      </c>
      <c r="D3" s="110" t="s">
        <v>133</v>
      </c>
      <c r="E3" s="110"/>
      <c r="F3" s="110" t="s">
        <v>134</v>
      </c>
      <c r="G3" s="110"/>
      <c r="H3" s="110" t="s">
        <v>135</v>
      </c>
      <c r="I3" s="110"/>
      <c r="J3" s="110" t="s">
        <v>127</v>
      </c>
      <c r="K3" s="110"/>
      <c r="L3" s="110" t="s">
        <v>136</v>
      </c>
      <c r="M3" s="110"/>
    </row>
    <row r="4" spans="1:13" ht="109.5" customHeight="1">
      <c r="A4" s="141"/>
      <c r="B4" s="141"/>
      <c r="C4" s="141"/>
      <c r="D4" s="19" t="s">
        <v>63</v>
      </c>
      <c r="E4" s="19" t="s">
        <v>62</v>
      </c>
      <c r="F4" s="19" t="s">
        <v>63</v>
      </c>
      <c r="G4" s="19" t="s">
        <v>62</v>
      </c>
      <c r="H4" s="19" t="s">
        <v>63</v>
      </c>
      <c r="I4" s="19" t="s">
        <v>62</v>
      </c>
      <c r="J4" s="19" t="s">
        <v>63</v>
      </c>
      <c r="K4" s="19" t="s">
        <v>62</v>
      </c>
      <c r="L4" s="19" t="s">
        <v>63</v>
      </c>
      <c r="M4" s="19" t="s">
        <v>62</v>
      </c>
    </row>
    <row r="5" spans="1:13" ht="15.7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19">
        <v>12</v>
      </c>
      <c r="M5" s="19">
        <v>13</v>
      </c>
    </row>
    <row r="6" spans="1:13" ht="15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5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9" spans="1:13" ht="48" customHeight="1">
      <c r="A9" s="113" t="s">
        <v>156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</row>
    <row r="10" spans="1:13" ht="28.5" customHeight="1">
      <c r="A10" s="103" t="s">
        <v>66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</row>
  </sheetData>
  <sheetProtection/>
  <mergeCells count="11">
    <mergeCell ref="A1:M1"/>
    <mergeCell ref="C3:C4"/>
    <mergeCell ref="B3:B4"/>
    <mergeCell ref="A3:A4"/>
    <mergeCell ref="D3:E3"/>
    <mergeCell ref="F3:G3"/>
    <mergeCell ref="H3:I3"/>
    <mergeCell ref="J3:K3"/>
    <mergeCell ref="L3:M3"/>
    <mergeCell ref="A9:M9"/>
    <mergeCell ref="A10:M10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42"/>
  <sheetViews>
    <sheetView view="pageBreakPreview" zoomScale="85" zoomScaleSheetLayoutView="85" zoomScalePageLayoutView="0" workbookViewId="0" topLeftCell="A1">
      <selection activeCell="K40" sqref="K40"/>
    </sheetView>
  </sheetViews>
  <sheetFormatPr defaultColWidth="9.140625" defaultRowHeight="15"/>
  <cols>
    <col min="1" max="1" width="14.57421875" style="0" customWidth="1"/>
    <col min="2" max="2" width="22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3.57421875" style="0" customWidth="1"/>
  </cols>
  <sheetData>
    <row r="1" spans="1:18" ht="15.75">
      <c r="A1" s="113" t="s">
        <v>157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ht="15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.75">
      <c r="A3" s="113" t="s">
        <v>158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8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8" t="s">
        <v>17</v>
      </c>
      <c r="M4" s="14"/>
      <c r="N4" s="14"/>
      <c r="O4" s="14"/>
      <c r="P4" s="14"/>
      <c r="Q4" s="14"/>
      <c r="R4" s="14"/>
    </row>
    <row r="5" spans="1:18" ht="48" customHeight="1">
      <c r="A5" s="110" t="s">
        <v>67</v>
      </c>
      <c r="B5" s="110" t="s">
        <v>3</v>
      </c>
      <c r="C5" s="131" t="s">
        <v>77</v>
      </c>
      <c r="D5" s="131" t="s">
        <v>81</v>
      </c>
      <c r="E5" s="131" t="s">
        <v>82</v>
      </c>
      <c r="F5" s="131"/>
      <c r="G5" s="131" t="s">
        <v>83</v>
      </c>
      <c r="H5" s="131"/>
      <c r="I5" s="131" t="s">
        <v>84</v>
      </c>
      <c r="J5" s="132" t="s">
        <v>86</v>
      </c>
      <c r="K5" s="132"/>
      <c r="L5" s="131" t="s">
        <v>85</v>
      </c>
      <c r="M5" s="32"/>
      <c r="N5" s="32"/>
      <c r="O5" s="32"/>
      <c r="P5" s="32"/>
      <c r="Q5" s="32"/>
      <c r="R5" s="32"/>
    </row>
    <row r="6" spans="1:18" ht="128.25" customHeight="1">
      <c r="A6" s="110"/>
      <c r="B6" s="110"/>
      <c r="C6" s="131"/>
      <c r="D6" s="131"/>
      <c r="E6" s="131"/>
      <c r="F6" s="131"/>
      <c r="G6" s="131"/>
      <c r="H6" s="131"/>
      <c r="I6" s="131"/>
      <c r="J6" s="19" t="s">
        <v>72</v>
      </c>
      <c r="K6" s="19" t="s">
        <v>73</v>
      </c>
      <c r="L6" s="131"/>
      <c r="M6" s="32"/>
      <c r="N6" s="32"/>
      <c r="O6" s="32"/>
      <c r="P6" s="18"/>
      <c r="Q6" s="32"/>
      <c r="R6" s="32"/>
    </row>
    <row r="7" spans="1:18" ht="15.75">
      <c r="A7" s="19">
        <v>1</v>
      </c>
      <c r="B7" s="19">
        <v>2</v>
      </c>
      <c r="C7" s="26">
        <v>3</v>
      </c>
      <c r="D7" s="26">
        <v>4</v>
      </c>
      <c r="E7" s="124">
        <v>5</v>
      </c>
      <c r="F7" s="124"/>
      <c r="G7" s="136">
        <v>6</v>
      </c>
      <c r="H7" s="136"/>
      <c r="I7" s="26">
        <v>7</v>
      </c>
      <c r="J7" s="26">
        <v>8</v>
      </c>
      <c r="K7" s="26">
        <v>9</v>
      </c>
      <c r="L7" s="26">
        <v>10</v>
      </c>
      <c r="M7" s="32"/>
      <c r="N7" s="32"/>
      <c r="O7" s="32"/>
      <c r="P7" s="18"/>
      <c r="Q7" s="32"/>
      <c r="R7" s="32"/>
    </row>
    <row r="8" spans="1:18" ht="15.75">
      <c r="A8" s="19"/>
      <c r="B8" s="19"/>
      <c r="C8" s="26"/>
      <c r="D8" s="26"/>
      <c r="E8" s="124"/>
      <c r="F8" s="124"/>
      <c r="G8" s="124"/>
      <c r="H8" s="124"/>
      <c r="I8" s="35"/>
      <c r="J8" s="26"/>
      <c r="K8" s="26"/>
      <c r="L8" s="26"/>
      <c r="M8" s="32"/>
      <c r="N8" s="32"/>
      <c r="O8" s="32"/>
      <c r="P8" s="18"/>
      <c r="Q8" s="32"/>
      <c r="R8" s="32"/>
    </row>
    <row r="9" spans="1:18" ht="15.75">
      <c r="A9" s="19"/>
      <c r="B9" s="19"/>
      <c r="C9" s="26"/>
      <c r="D9" s="26"/>
      <c r="E9" s="124"/>
      <c r="F9" s="124"/>
      <c r="G9" s="124"/>
      <c r="H9" s="124"/>
      <c r="I9" s="26"/>
      <c r="J9" s="26"/>
      <c r="K9" s="26"/>
      <c r="L9" s="26"/>
      <c r="M9" s="32"/>
      <c r="N9" s="32"/>
      <c r="O9" s="32"/>
      <c r="P9" s="18"/>
      <c r="Q9" s="32"/>
      <c r="R9" s="32"/>
    </row>
    <row r="10" spans="1:18" ht="15.75">
      <c r="A10" s="19"/>
      <c r="B10" s="19" t="s">
        <v>15</v>
      </c>
      <c r="C10" s="26"/>
      <c r="D10" s="26"/>
      <c r="E10" s="124"/>
      <c r="F10" s="124"/>
      <c r="G10" s="124"/>
      <c r="H10" s="124"/>
      <c r="I10" s="26"/>
      <c r="J10" s="26"/>
      <c r="K10" s="26"/>
      <c r="L10" s="26"/>
      <c r="M10" s="32"/>
      <c r="N10" s="32"/>
      <c r="O10" s="32"/>
      <c r="P10" s="32"/>
      <c r="Q10" s="32"/>
      <c r="R10" s="32"/>
    </row>
    <row r="11" spans="1:18" ht="15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>
      <c r="A12" s="113" t="s">
        <v>159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32"/>
      <c r="N12" s="32"/>
      <c r="O12" s="32"/>
      <c r="P12" s="32"/>
      <c r="Q12" s="32"/>
      <c r="R12" s="32"/>
    </row>
    <row r="13" spans="1:18" ht="15.7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18" t="s">
        <v>17</v>
      </c>
      <c r="M13" s="32"/>
      <c r="N13" s="32"/>
      <c r="O13" s="32"/>
      <c r="P13" s="32"/>
      <c r="Q13" s="32"/>
      <c r="R13" s="32"/>
    </row>
    <row r="14" spans="1:18" ht="15.75">
      <c r="A14" s="152" t="s">
        <v>67</v>
      </c>
      <c r="B14" s="140" t="s">
        <v>3</v>
      </c>
      <c r="C14" s="110" t="s">
        <v>11</v>
      </c>
      <c r="D14" s="110"/>
      <c r="E14" s="110"/>
      <c r="F14" s="110"/>
      <c r="G14" s="110"/>
      <c r="H14" s="110" t="s">
        <v>102</v>
      </c>
      <c r="I14" s="110"/>
      <c r="J14" s="110"/>
      <c r="K14" s="110"/>
      <c r="L14" s="110"/>
      <c r="M14" s="32"/>
      <c r="N14" s="32"/>
      <c r="O14" s="32"/>
      <c r="P14" s="32"/>
      <c r="Q14" s="32"/>
      <c r="R14" s="32"/>
    </row>
    <row r="15" spans="1:18" ht="98.25" customHeight="1">
      <c r="A15" s="153"/>
      <c r="B15" s="146"/>
      <c r="C15" s="110" t="s">
        <v>68</v>
      </c>
      <c r="D15" s="110" t="s">
        <v>69</v>
      </c>
      <c r="E15" s="110" t="s">
        <v>70</v>
      </c>
      <c r="F15" s="110"/>
      <c r="G15" s="140" t="s">
        <v>74</v>
      </c>
      <c r="H15" s="110" t="s">
        <v>71</v>
      </c>
      <c r="I15" s="140" t="s">
        <v>76</v>
      </c>
      <c r="J15" s="110" t="s">
        <v>70</v>
      </c>
      <c r="K15" s="110"/>
      <c r="L15" s="140" t="s">
        <v>75</v>
      </c>
      <c r="M15" s="32"/>
      <c r="N15" s="32"/>
      <c r="O15" s="32"/>
      <c r="P15" s="32"/>
      <c r="Q15" s="32"/>
      <c r="R15" s="32"/>
    </row>
    <row r="16" spans="1:18" ht="31.5">
      <c r="A16" s="154"/>
      <c r="B16" s="141"/>
      <c r="C16" s="110"/>
      <c r="D16" s="110"/>
      <c r="E16" s="19" t="s">
        <v>72</v>
      </c>
      <c r="F16" s="19" t="s">
        <v>73</v>
      </c>
      <c r="G16" s="141"/>
      <c r="H16" s="110"/>
      <c r="I16" s="141"/>
      <c r="J16" s="19" t="s">
        <v>72</v>
      </c>
      <c r="K16" s="19" t="s">
        <v>73</v>
      </c>
      <c r="L16" s="141"/>
      <c r="M16" s="32"/>
      <c r="N16" s="32"/>
      <c r="O16" s="32"/>
      <c r="P16" s="32"/>
      <c r="Q16" s="32"/>
      <c r="R16" s="32"/>
    </row>
    <row r="17" spans="1:18" ht="15.75">
      <c r="A17" s="19">
        <v>1</v>
      </c>
      <c r="B17" s="19">
        <v>2</v>
      </c>
      <c r="C17" s="19">
        <v>3</v>
      </c>
      <c r="D17" s="19">
        <v>4</v>
      </c>
      <c r="E17" s="19">
        <v>5</v>
      </c>
      <c r="F17" s="19">
        <v>6</v>
      </c>
      <c r="G17" s="19">
        <v>7</v>
      </c>
      <c r="H17" s="19">
        <v>8</v>
      </c>
      <c r="I17" s="19">
        <v>9</v>
      </c>
      <c r="J17" s="19">
        <v>10</v>
      </c>
      <c r="K17" s="19">
        <v>11</v>
      </c>
      <c r="L17" s="19">
        <v>12</v>
      </c>
      <c r="M17" s="32"/>
      <c r="N17" s="32"/>
      <c r="O17" s="32"/>
      <c r="P17" s="32"/>
      <c r="Q17" s="32"/>
      <c r="R17" s="32"/>
    </row>
    <row r="18" spans="1:18" ht="15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32"/>
      <c r="N18" s="32"/>
      <c r="O18" s="32"/>
      <c r="P18" s="32"/>
      <c r="Q18" s="32"/>
      <c r="R18" s="32"/>
    </row>
    <row r="19" spans="1:18" ht="15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32"/>
      <c r="N19" s="32"/>
      <c r="O19" s="32"/>
      <c r="P19" s="32"/>
      <c r="Q19" s="32"/>
      <c r="R19" s="32"/>
    </row>
    <row r="20" spans="1:18" ht="15.75">
      <c r="A20" s="19"/>
      <c r="B20" s="19" t="s">
        <v>15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32"/>
      <c r="N20" s="32"/>
      <c r="O20" s="32"/>
      <c r="P20" s="32"/>
      <c r="Q20" s="32"/>
      <c r="R20" s="32"/>
    </row>
    <row r="22" spans="1:12" ht="15.75" customHeight="1">
      <c r="A22" s="113" t="s">
        <v>160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</row>
    <row r="23" spans="9:12" ht="15.75">
      <c r="I23" s="34"/>
      <c r="J23" s="34"/>
      <c r="K23" s="34"/>
      <c r="L23" s="18" t="s">
        <v>17</v>
      </c>
    </row>
    <row r="24" spans="1:12" ht="15">
      <c r="A24" s="152" t="s">
        <v>67</v>
      </c>
      <c r="B24" s="140" t="s">
        <v>3</v>
      </c>
      <c r="C24" s="131" t="s">
        <v>77</v>
      </c>
      <c r="D24" s="131"/>
      <c r="E24" s="131" t="s">
        <v>78</v>
      </c>
      <c r="F24" s="131" t="s">
        <v>129</v>
      </c>
      <c r="G24" s="131" t="s">
        <v>161</v>
      </c>
      <c r="H24" s="131" t="s">
        <v>162</v>
      </c>
      <c r="I24" s="131" t="s">
        <v>79</v>
      </c>
      <c r="J24" s="131"/>
      <c r="K24" s="131" t="s">
        <v>80</v>
      </c>
      <c r="L24" s="131"/>
    </row>
    <row r="25" spans="1:12" ht="17.25" customHeight="1">
      <c r="A25" s="153"/>
      <c r="B25" s="146"/>
      <c r="C25" s="131"/>
      <c r="D25" s="131"/>
      <c r="E25" s="131"/>
      <c r="F25" s="131"/>
      <c r="G25" s="131"/>
      <c r="H25" s="131"/>
      <c r="I25" s="131"/>
      <c r="J25" s="131"/>
      <c r="K25" s="131"/>
      <c r="L25" s="131"/>
    </row>
    <row r="26" spans="1:12" ht="113.25" customHeight="1">
      <c r="A26" s="154"/>
      <c r="B26" s="141"/>
      <c r="C26" s="131"/>
      <c r="D26" s="131"/>
      <c r="E26" s="131"/>
      <c r="F26" s="131"/>
      <c r="G26" s="131"/>
      <c r="H26" s="131"/>
      <c r="I26" s="131"/>
      <c r="J26" s="131"/>
      <c r="K26" s="131"/>
      <c r="L26" s="131"/>
    </row>
    <row r="27" spans="1:12" ht="15.75">
      <c r="A27" s="19">
        <v>1</v>
      </c>
      <c r="B27" s="19">
        <v>2</v>
      </c>
      <c r="C27" s="151">
        <v>3</v>
      </c>
      <c r="D27" s="151"/>
      <c r="E27" s="26">
        <v>4</v>
      </c>
      <c r="F27" s="26">
        <v>5</v>
      </c>
      <c r="G27" s="26">
        <v>6</v>
      </c>
      <c r="H27" s="26">
        <v>7</v>
      </c>
      <c r="I27" s="124">
        <v>8</v>
      </c>
      <c r="J27" s="124"/>
      <c r="K27" s="124">
        <v>9</v>
      </c>
      <c r="L27" s="124"/>
    </row>
    <row r="28" spans="1:12" ht="15.75">
      <c r="A28" s="19"/>
      <c r="B28" s="19"/>
      <c r="C28" s="155"/>
      <c r="D28" s="155"/>
      <c r="E28" s="36"/>
      <c r="F28" s="36"/>
      <c r="G28" s="36"/>
      <c r="H28" s="36"/>
      <c r="I28" s="150"/>
      <c r="J28" s="120"/>
      <c r="K28" s="150"/>
      <c r="L28" s="120"/>
    </row>
    <row r="29" spans="1:12" ht="15.75">
      <c r="A29" s="19"/>
      <c r="B29" s="19"/>
      <c r="C29" s="155"/>
      <c r="D29" s="155"/>
      <c r="E29" s="36"/>
      <c r="F29" s="36"/>
      <c r="G29" s="36"/>
      <c r="H29" s="36"/>
      <c r="I29" s="150"/>
      <c r="J29" s="120"/>
      <c r="K29" s="150"/>
      <c r="L29" s="120"/>
    </row>
    <row r="30" spans="1:12" ht="15.75">
      <c r="A30" s="19"/>
      <c r="B30" s="19" t="s">
        <v>15</v>
      </c>
      <c r="C30" s="155"/>
      <c r="D30" s="155"/>
      <c r="E30" s="36"/>
      <c r="F30" s="36"/>
      <c r="G30" s="36"/>
      <c r="H30" s="36"/>
      <c r="I30" s="150"/>
      <c r="J30" s="120"/>
      <c r="K30" s="150"/>
      <c r="L30" s="120"/>
    </row>
    <row r="32" ht="15">
      <c r="A32" s="17"/>
    </row>
    <row r="33" spans="1:12" ht="15.75">
      <c r="A33" s="113" t="s">
        <v>163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</row>
    <row r="34" spans="1:12" ht="45" customHeight="1">
      <c r="A34" s="113" t="s">
        <v>87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</row>
    <row r="35" spans="1:12" ht="30.75" customHeight="1">
      <c r="A35" s="113" t="s">
        <v>164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</row>
    <row r="36" spans="1:12" ht="36.75" customHeight="1">
      <c r="A36" s="113" t="s">
        <v>87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</row>
    <row r="37" spans="1:12" ht="15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9" spans="1:9" ht="15.75">
      <c r="A39" s="113" t="s">
        <v>4</v>
      </c>
      <c r="B39" s="113"/>
      <c r="C39" s="122" t="s">
        <v>9</v>
      </c>
      <c r="D39" s="122"/>
      <c r="E39" s="122"/>
      <c r="F39" s="6"/>
      <c r="G39" s="6"/>
      <c r="H39" s="125" t="s">
        <v>191</v>
      </c>
      <c r="I39" s="125"/>
    </row>
    <row r="40" spans="1:9" ht="15.75">
      <c r="A40" s="7"/>
      <c r="C40" s="109" t="s">
        <v>5</v>
      </c>
      <c r="D40" s="109"/>
      <c r="E40" s="109"/>
      <c r="F40" s="6"/>
      <c r="G40" s="6"/>
      <c r="H40" s="109" t="s">
        <v>6</v>
      </c>
      <c r="I40" s="109"/>
    </row>
    <row r="41" spans="1:9" ht="15.75">
      <c r="A41" s="112" t="s">
        <v>7</v>
      </c>
      <c r="B41" s="112"/>
      <c r="C41" s="121" t="s">
        <v>9</v>
      </c>
      <c r="D41" s="121"/>
      <c r="E41" s="121"/>
      <c r="F41" s="16"/>
      <c r="G41" s="16"/>
      <c r="H41" s="111" t="s">
        <v>192</v>
      </c>
      <c r="I41" s="111"/>
    </row>
    <row r="42" spans="1:9" ht="15.75">
      <c r="A42" s="7"/>
      <c r="B42" s="8"/>
      <c r="C42" s="109" t="s">
        <v>5</v>
      </c>
      <c r="D42" s="109"/>
      <c r="E42" s="109"/>
      <c r="F42" s="6"/>
      <c r="G42" s="6"/>
      <c r="H42" s="109" t="s">
        <v>6</v>
      </c>
      <c r="I42" s="109"/>
    </row>
  </sheetData>
  <sheetProtection/>
  <mergeCells count="68">
    <mergeCell ref="H41:I41"/>
    <mergeCell ref="H42:I42"/>
    <mergeCell ref="A33:L33"/>
    <mergeCell ref="A34:L34"/>
    <mergeCell ref="A35:L35"/>
    <mergeCell ref="A36:L36"/>
    <mergeCell ref="A39:B39"/>
    <mergeCell ref="C39:E39"/>
    <mergeCell ref="H39:I39"/>
    <mergeCell ref="C40:E40"/>
    <mergeCell ref="H40:I40"/>
    <mergeCell ref="C28:D28"/>
    <mergeCell ref="C29:D29"/>
    <mergeCell ref="C30:D30"/>
    <mergeCell ref="I28:J28"/>
    <mergeCell ref="I29:J29"/>
    <mergeCell ref="I30:J30"/>
    <mergeCell ref="K27:L27"/>
    <mergeCell ref="K24:L26"/>
    <mergeCell ref="C15:C16"/>
    <mergeCell ref="D15:D16"/>
    <mergeCell ref="E15:F15"/>
    <mergeCell ref="H15:H16"/>
    <mergeCell ref="I27:J27"/>
    <mergeCell ref="A24:A26"/>
    <mergeCell ref="B24:B26"/>
    <mergeCell ref="C24:D26"/>
    <mergeCell ref="E24:E26"/>
    <mergeCell ref="F24:F26"/>
    <mergeCell ref="C42:E42"/>
    <mergeCell ref="A41:B41"/>
    <mergeCell ref="C41:E41"/>
    <mergeCell ref="A14:A16"/>
    <mergeCell ref="G15:G16"/>
    <mergeCell ref="I15:I16"/>
    <mergeCell ref="C14:G14"/>
    <mergeCell ref="H14:L14"/>
    <mergeCell ref="H24:H26"/>
    <mergeCell ref="G24:G26"/>
    <mergeCell ref="I24:J26"/>
    <mergeCell ref="L15:L16"/>
    <mergeCell ref="A22:L22"/>
    <mergeCell ref="L5:L6"/>
    <mergeCell ref="I5:I6"/>
    <mergeCell ref="G5:H6"/>
    <mergeCell ref="E5:F6"/>
    <mergeCell ref="D5:D6"/>
    <mergeCell ref="C27:D27"/>
    <mergeCell ref="G10:H10"/>
    <mergeCell ref="J15:K15"/>
    <mergeCell ref="A12:L12"/>
    <mergeCell ref="B14:B16"/>
    <mergeCell ref="G7:H7"/>
    <mergeCell ref="A5:A6"/>
    <mergeCell ref="E7:F7"/>
    <mergeCell ref="E8:F8"/>
    <mergeCell ref="E9:F9"/>
    <mergeCell ref="J5:K5"/>
    <mergeCell ref="K28:L28"/>
    <mergeCell ref="K29:L29"/>
    <mergeCell ref="K30:L30"/>
    <mergeCell ref="E10:F10"/>
    <mergeCell ref="A1:R1"/>
    <mergeCell ref="A3:R3"/>
    <mergeCell ref="B5:B6"/>
    <mergeCell ref="G8:H8"/>
    <mergeCell ref="G9:H9"/>
    <mergeCell ref="C5:C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8" r:id="rId1"/>
  <rowBreaks count="1" manualBreakCount="1">
    <brk id="20" max="11" man="1"/>
  </rowBreaks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77"/>
  <sheetViews>
    <sheetView view="pageBreakPreview" zoomScale="85" zoomScaleSheetLayoutView="85" zoomScalePageLayoutView="0" workbookViewId="0" topLeftCell="A16">
      <selection activeCell="A68" sqref="A68:I68"/>
    </sheetView>
  </sheetViews>
  <sheetFormatPr defaultColWidth="9.140625" defaultRowHeight="15"/>
  <cols>
    <col min="1" max="1" width="17.28125" style="0" customWidth="1"/>
    <col min="2" max="2" width="39.57421875" style="0" customWidth="1"/>
    <col min="3" max="4" width="17.140625" style="0" customWidth="1"/>
    <col min="5" max="5" width="13.7109375" style="0" customWidth="1"/>
    <col min="6" max="6" width="15.7109375" style="0" customWidth="1"/>
    <col min="7" max="7" width="14.421875" style="0" customWidth="1"/>
    <col min="8" max="8" width="16.00390625" style="0" customWidth="1"/>
    <col min="9" max="9" width="20.28125" style="0" customWidth="1"/>
  </cols>
  <sheetData>
    <row r="1" spans="2:9" ht="15.75" customHeight="1">
      <c r="B1" s="6"/>
      <c r="C1" s="6"/>
      <c r="D1" s="6"/>
      <c r="E1" s="6"/>
      <c r="F1" s="6"/>
      <c r="G1" s="107" t="s">
        <v>0</v>
      </c>
      <c r="H1" s="107"/>
      <c r="I1" s="107"/>
    </row>
    <row r="2" spans="2:9" ht="15.75" customHeight="1">
      <c r="B2" s="6"/>
      <c r="C2" s="6"/>
      <c r="D2" s="6"/>
      <c r="E2" s="6"/>
      <c r="F2" s="6"/>
      <c r="G2" s="107" t="s">
        <v>1</v>
      </c>
      <c r="H2" s="107"/>
      <c r="I2" s="107"/>
    </row>
    <row r="3" spans="2:9" ht="15.75" customHeight="1">
      <c r="B3" s="6"/>
      <c r="C3" s="6"/>
      <c r="D3" s="6"/>
      <c r="E3" s="6"/>
      <c r="F3" s="6"/>
      <c r="G3" s="107" t="s">
        <v>2</v>
      </c>
      <c r="H3" s="107"/>
      <c r="I3" s="107"/>
    </row>
    <row r="4" spans="1:9" ht="15.75">
      <c r="A4" s="1"/>
      <c r="B4" s="6"/>
      <c r="C4" s="6"/>
      <c r="D4" s="6"/>
      <c r="E4" s="6"/>
      <c r="F4" s="6"/>
      <c r="G4" s="107" t="s">
        <v>10</v>
      </c>
      <c r="H4" s="107"/>
      <c r="I4" s="107"/>
    </row>
    <row r="5" spans="1:9" ht="15.75">
      <c r="A5" s="6"/>
      <c r="B5" s="6"/>
      <c r="C5" s="6"/>
      <c r="D5" s="6"/>
      <c r="E5" s="6"/>
      <c r="F5" s="6"/>
      <c r="G5" s="107" t="s">
        <v>12</v>
      </c>
      <c r="H5" s="107"/>
      <c r="I5" s="107"/>
    </row>
    <row r="6" spans="1:9" ht="9" customHeight="1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108" t="s">
        <v>165</v>
      </c>
      <c r="B7" s="108"/>
      <c r="C7" s="108"/>
      <c r="D7" s="108"/>
      <c r="E7" s="108"/>
      <c r="F7" s="108"/>
      <c r="G7" s="108"/>
      <c r="H7" s="108"/>
      <c r="I7" s="108"/>
    </row>
    <row r="8" spans="1:9" ht="5.25" customHeight="1">
      <c r="A8" s="6"/>
      <c r="B8" s="6"/>
      <c r="C8" s="6"/>
      <c r="D8" s="6"/>
      <c r="E8" s="6"/>
      <c r="F8" s="6"/>
      <c r="G8" s="6"/>
      <c r="H8" s="6"/>
      <c r="I8" s="6"/>
    </row>
    <row r="9" spans="1:9" ht="6.75" customHeight="1">
      <c r="A9" s="6"/>
      <c r="B9" s="6"/>
      <c r="C9" s="6"/>
      <c r="D9" s="6"/>
      <c r="E9" s="6"/>
      <c r="F9" s="6"/>
      <c r="G9" s="6"/>
      <c r="H9" s="6"/>
      <c r="I9" s="6"/>
    </row>
    <row r="10" spans="1:10" ht="25.5" customHeight="1">
      <c r="A10" s="157" t="s">
        <v>18</v>
      </c>
      <c r="B10" s="157"/>
      <c r="C10" s="157"/>
      <c r="D10" s="157"/>
      <c r="E10" s="157"/>
      <c r="F10" s="157"/>
      <c r="G10" s="159" t="s">
        <v>117</v>
      </c>
      <c r="H10" s="159"/>
      <c r="I10" s="52" t="s">
        <v>125</v>
      </c>
      <c r="J10" s="46"/>
    </row>
    <row r="11" spans="1:10" ht="61.5" customHeight="1">
      <c r="A11" s="161" t="s">
        <v>19</v>
      </c>
      <c r="B11" s="161"/>
      <c r="C11" s="161"/>
      <c r="D11" s="161"/>
      <c r="E11" s="161"/>
      <c r="F11" s="161"/>
      <c r="G11" s="160" t="s">
        <v>109</v>
      </c>
      <c r="H11" s="160"/>
      <c r="I11" s="49" t="s">
        <v>107</v>
      </c>
      <c r="J11" s="48"/>
    </row>
    <row r="12" spans="1:10" ht="0.75" customHeight="1">
      <c r="A12" s="44"/>
      <c r="B12" s="44"/>
      <c r="C12" s="44"/>
      <c r="D12" s="44"/>
      <c r="E12" s="44"/>
      <c r="F12" s="44"/>
      <c r="G12" s="48"/>
      <c r="H12" s="48"/>
      <c r="I12" s="47"/>
      <c r="J12" s="48"/>
    </row>
    <row r="13" spans="1:10" ht="18.75" customHeight="1">
      <c r="A13" s="157" t="s">
        <v>20</v>
      </c>
      <c r="B13" s="157"/>
      <c r="C13" s="157"/>
      <c r="D13" s="157"/>
      <c r="E13" s="157"/>
      <c r="F13" s="157"/>
      <c r="G13" s="159" t="s">
        <v>117</v>
      </c>
      <c r="H13" s="159"/>
      <c r="I13" s="52" t="s">
        <v>125</v>
      </c>
      <c r="J13" s="46"/>
    </row>
    <row r="14" spans="1:10" ht="91.5" customHeight="1">
      <c r="A14" s="161" t="s">
        <v>21</v>
      </c>
      <c r="B14" s="161"/>
      <c r="C14" s="161"/>
      <c r="D14" s="161"/>
      <c r="E14" s="161"/>
      <c r="F14" s="161"/>
      <c r="G14" s="160" t="s">
        <v>118</v>
      </c>
      <c r="H14" s="160"/>
      <c r="I14" s="49" t="s">
        <v>107</v>
      </c>
      <c r="J14" s="48"/>
    </row>
    <row r="15" spans="1:10" ht="21.75" customHeight="1">
      <c r="A15" s="157" t="s">
        <v>124</v>
      </c>
      <c r="B15" s="157"/>
      <c r="C15" s="159" t="s">
        <v>117</v>
      </c>
      <c r="D15" s="159"/>
      <c r="E15" s="159" t="s">
        <v>123</v>
      </c>
      <c r="F15" s="159"/>
      <c r="G15" s="159" t="s">
        <v>117</v>
      </c>
      <c r="H15" s="159"/>
      <c r="I15" s="51">
        <v>22564000000</v>
      </c>
      <c r="J15" s="50"/>
    </row>
    <row r="16" spans="1:10" ht="74.25" customHeight="1">
      <c r="A16" s="160" t="s">
        <v>120</v>
      </c>
      <c r="B16" s="160"/>
      <c r="C16" s="160" t="s">
        <v>121</v>
      </c>
      <c r="D16" s="160"/>
      <c r="E16" s="160" t="s">
        <v>122</v>
      </c>
      <c r="F16" s="160"/>
      <c r="G16" s="160" t="s">
        <v>119</v>
      </c>
      <c r="H16" s="160"/>
      <c r="I16" s="49" t="s">
        <v>108</v>
      </c>
      <c r="J16" s="48"/>
    </row>
    <row r="17" spans="1:9" ht="9.75" customHeight="1">
      <c r="A17" s="13"/>
      <c r="B17" s="13"/>
      <c r="C17" s="13"/>
      <c r="D17" s="13"/>
      <c r="E17" s="13"/>
      <c r="F17" s="15"/>
      <c r="G17" s="15"/>
      <c r="H17" s="15"/>
      <c r="I17" s="15"/>
    </row>
    <row r="18" spans="1:9" ht="15.75">
      <c r="A18" s="103" t="s">
        <v>89</v>
      </c>
      <c r="B18" s="103"/>
      <c r="C18" s="103"/>
      <c r="D18" s="103"/>
      <c r="E18" s="103"/>
      <c r="F18" s="103"/>
      <c r="G18" s="103"/>
      <c r="H18" s="103"/>
      <c r="I18" s="103"/>
    </row>
    <row r="19" spans="1:9" ht="9" customHeight="1">
      <c r="A19" s="6"/>
      <c r="B19" s="6"/>
      <c r="C19" s="6"/>
      <c r="D19" s="6"/>
      <c r="E19" s="6"/>
      <c r="F19" s="6"/>
      <c r="G19" s="6"/>
      <c r="H19" s="6"/>
      <c r="I19" s="6"/>
    </row>
    <row r="20" spans="1:9" ht="15.75">
      <c r="A20" s="103" t="s">
        <v>166</v>
      </c>
      <c r="B20" s="103"/>
      <c r="C20" s="103"/>
      <c r="D20" s="103"/>
      <c r="E20" s="103"/>
      <c r="F20" s="103"/>
      <c r="G20" s="103"/>
      <c r="H20" s="103"/>
      <c r="I20" s="103"/>
    </row>
    <row r="21" spans="1:9" ht="15.75">
      <c r="A21" s="2"/>
      <c r="I21" s="18" t="s">
        <v>17</v>
      </c>
    </row>
    <row r="22" spans="1:9" ht="62.25" customHeight="1">
      <c r="A22" s="110" t="s">
        <v>67</v>
      </c>
      <c r="B22" s="110" t="s">
        <v>3</v>
      </c>
      <c r="C22" s="140" t="s">
        <v>168</v>
      </c>
      <c r="D22" s="140" t="s">
        <v>134</v>
      </c>
      <c r="E22" s="110" t="s">
        <v>135</v>
      </c>
      <c r="F22" s="110"/>
      <c r="G22" s="110"/>
      <c r="H22" s="110"/>
      <c r="I22" s="110" t="s">
        <v>169</v>
      </c>
    </row>
    <row r="23" spans="1:9" ht="72" customHeight="1">
      <c r="A23" s="110"/>
      <c r="B23" s="110"/>
      <c r="C23" s="141"/>
      <c r="D23" s="141"/>
      <c r="E23" s="110" t="s">
        <v>71</v>
      </c>
      <c r="F23" s="110"/>
      <c r="G23" s="110" t="s">
        <v>93</v>
      </c>
      <c r="H23" s="110"/>
      <c r="I23" s="110"/>
    </row>
    <row r="24" spans="1:9" ht="15.75">
      <c r="A24" s="19">
        <v>1</v>
      </c>
      <c r="B24" s="19">
        <v>2</v>
      </c>
      <c r="C24" s="19">
        <v>3</v>
      </c>
      <c r="D24" s="19">
        <v>4</v>
      </c>
      <c r="E24" s="110">
        <v>5</v>
      </c>
      <c r="F24" s="110"/>
      <c r="G24" s="134">
        <v>6</v>
      </c>
      <c r="H24" s="134"/>
      <c r="I24" s="19">
        <v>7</v>
      </c>
    </row>
    <row r="25" spans="1:9" ht="15.75">
      <c r="A25" s="19"/>
      <c r="B25" s="31"/>
      <c r="C25" s="31"/>
      <c r="D25" s="31"/>
      <c r="E25" s="110"/>
      <c r="F25" s="110"/>
      <c r="G25" s="134"/>
      <c r="H25" s="134"/>
      <c r="I25" s="31"/>
    </row>
    <row r="26" spans="1:9" ht="15.75">
      <c r="A26" s="19"/>
      <c r="B26" s="37"/>
      <c r="C26" s="31"/>
      <c r="D26" s="31"/>
      <c r="E26" s="110"/>
      <c r="F26" s="110"/>
      <c r="G26" s="134"/>
      <c r="H26" s="134"/>
      <c r="I26" s="31"/>
    </row>
    <row r="27" spans="1:9" ht="15.75">
      <c r="A27" s="29"/>
      <c r="B27" s="39"/>
      <c r="C27" s="40"/>
      <c r="D27" s="40"/>
      <c r="E27" s="29"/>
      <c r="F27" s="29"/>
      <c r="G27" s="41"/>
      <c r="H27" s="41"/>
      <c r="I27" s="40"/>
    </row>
    <row r="28" spans="1:9" ht="15.75">
      <c r="A28" s="157" t="s">
        <v>104</v>
      </c>
      <c r="B28" s="157"/>
      <c r="C28" s="157"/>
      <c r="D28" s="157"/>
      <c r="E28" s="157"/>
      <c r="F28" s="157"/>
      <c r="G28" s="157"/>
      <c r="H28" s="157"/>
      <c r="I28" s="157"/>
    </row>
    <row r="30" spans="1:9" ht="95.25" customHeight="1">
      <c r="A30" s="19" t="s">
        <v>39</v>
      </c>
      <c r="B30" s="19" t="s">
        <v>3</v>
      </c>
      <c r="C30" s="19" t="s">
        <v>41</v>
      </c>
      <c r="D30" s="131" t="s">
        <v>42</v>
      </c>
      <c r="E30" s="131"/>
      <c r="F30" s="158" t="s">
        <v>170</v>
      </c>
      <c r="G30" s="158"/>
      <c r="H30" s="131" t="s">
        <v>171</v>
      </c>
      <c r="I30" s="131"/>
    </row>
    <row r="31" spans="1:9" ht="15.75">
      <c r="A31" s="19">
        <v>1</v>
      </c>
      <c r="B31" s="19">
        <v>2</v>
      </c>
      <c r="C31" s="19">
        <v>3</v>
      </c>
      <c r="D31" s="124">
        <v>4</v>
      </c>
      <c r="E31" s="124"/>
      <c r="F31" s="124">
        <v>5</v>
      </c>
      <c r="G31" s="124"/>
      <c r="H31" s="124">
        <v>6</v>
      </c>
      <c r="I31" s="124"/>
    </row>
    <row r="32" spans="1:9" ht="15.75">
      <c r="A32" s="19"/>
      <c r="B32" s="38" t="s">
        <v>43</v>
      </c>
      <c r="C32" s="19"/>
      <c r="D32" s="124"/>
      <c r="E32" s="124"/>
      <c r="F32" s="124"/>
      <c r="G32" s="124"/>
      <c r="H32" s="124"/>
      <c r="I32" s="124"/>
    </row>
    <row r="33" spans="1:9" ht="15.75">
      <c r="A33" s="19"/>
      <c r="B33" s="38"/>
      <c r="C33" s="19"/>
      <c r="D33" s="124"/>
      <c r="E33" s="124"/>
      <c r="F33" s="124"/>
      <c r="G33" s="124"/>
      <c r="H33" s="124"/>
      <c r="I33" s="124"/>
    </row>
    <row r="34" spans="1:9" ht="15.75">
      <c r="A34" s="19"/>
      <c r="B34" s="38" t="s">
        <v>44</v>
      </c>
      <c r="C34" s="19"/>
      <c r="D34" s="124"/>
      <c r="E34" s="124"/>
      <c r="F34" s="124"/>
      <c r="G34" s="124"/>
      <c r="H34" s="124"/>
      <c r="I34" s="124"/>
    </row>
    <row r="35" spans="1:9" ht="15.75">
      <c r="A35" s="19"/>
      <c r="B35" s="38"/>
      <c r="C35" s="19"/>
      <c r="D35" s="124"/>
      <c r="E35" s="124"/>
      <c r="F35" s="124"/>
      <c r="G35" s="124"/>
      <c r="H35" s="124"/>
      <c r="I35" s="124"/>
    </row>
    <row r="36" spans="1:9" ht="15.75">
      <c r="A36" s="19"/>
      <c r="B36" s="38" t="s">
        <v>45</v>
      </c>
      <c r="C36" s="19"/>
      <c r="D36" s="124"/>
      <c r="E36" s="124"/>
      <c r="F36" s="124"/>
      <c r="G36" s="124"/>
      <c r="H36" s="124"/>
      <c r="I36" s="124"/>
    </row>
    <row r="37" spans="1:9" ht="15.75">
      <c r="A37" s="19"/>
      <c r="B37" s="38"/>
      <c r="C37" s="19"/>
      <c r="D37" s="124"/>
      <c r="E37" s="124"/>
      <c r="F37" s="124"/>
      <c r="G37" s="124"/>
      <c r="H37" s="124"/>
      <c r="I37" s="124"/>
    </row>
    <row r="38" spans="1:9" ht="15.75">
      <c r="A38" s="19"/>
      <c r="B38" s="38" t="s">
        <v>46</v>
      </c>
      <c r="C38" s="19"/>
      <c r="D38" s="124"/>
      <c r="E38" s="124"/>
      <c r="F38" s="124"/>
      <c r="G38" s="124"/>
      <c r="H38" s="124"/>
      <c r="I38" s="124"/>
    </row>
    <row r="39" spans="1:9" ht="15.75">
      <c r="A39" s="19"/>
      <c r="B39" s="38"/>
      <c r="C39" s="19"/>
      <c r="D39" s="124"/>
      <c r="E39" s="124"/>
      <c r="F39" s="124"/>
      <c r="G39" s="124"/>
      <c r="H39" s="124"/>
      <c r="I39" s="124"/>
    </row>
    <row r="41" spans="1:9" ht="37.5" customHeight="1">
      <c r="A41" s="112" t="s">
        <v>172</v>
      </c>
      <c r="B41" s="112"/>
      <c r="C41" s="112"/>
      <c r="D41" s="112"/>
      <c r="E41" s="112"/>
      <c r="F41" s="112"/>
      <c r="G41" s="112"/>
      <c r="H41" s="112"/>
      <c r="I41" s="112"/>
    </row>
    <row r="42" spans="1:9" ht="25.5" customHeight="1">
      <c r="A42" s="156" t="s">
        <v>90</v>
      </c>
      <c r="B42" s="156"/>
      <c r="C42" s="156"/>
      <c r="D42" s="156"/>
      <c r="E42" s="156"/>
      <c r="F42" s="156"/>
      <c r="G42" s="156"/>
      <c r="H42" s="156"/>
      <c r="I42" s="156"/>
    </row>
    <row r="44" spans="1:9" ht="15.75">
      <c r="A44" s="19" t="s">
        <v>15</v>
      </c>
      <c r="B44" s="19"/>
      <c r="C44" s="19"/>
      <c r="D44" s="19"/>
      <c r="E44" s="110"/>
      <c r="F44" s="110"/>
      <c r="G44" s="136"/>
      <c r="H44" s="136"/>
      <c r="I44" s="19"/>
    </row>
    <row r="46" spans="1:9" ht="15.75">
      <c r="A46" s="157" t="s">
        <v>167</v>
      </c>
      <c r="B46" s="157"/>
      <c r="C46" s="157"/>
      <c r="D46" s="157"/>
      <c r="E46" s="157"/>
      <c r="F46" s="157"/>
      <c r="G46" s="157"/>
      <c r="H46" s="157"/>
      <c r="I46" s="157"/>
    </row>
    <row r="47" ht="15.75">
      <c r="I47" s="18" t="s">
        <v>17</v>
      </c>
    </row>
    <row r="48" spans="1:9" ht="15.75" customHeight="1">
      <c r="A48" s="110" t="s">
        <v>67</v>
      </c>
      <c r="B48" s="110" t="s">
        <v>3</v>
      </c>
      <c r="C48" s="110" t="s">
        <v>127</v>
      </c>
      <c r="D48" s="110"/>
      <c r="E48" s="110" t="s">
        <v>136</v>
      </c>
      <c r="F48" s="110"/>
      <c r="G48" s="110"/>
      <c r="H48" s="110"/>
      <c r="I48" s="110" t="s">
        <v>173</v>
      </c>
    </row>
    <row r="49" spans="1:9" ht="120" customHeight="1">
      <c r="A49" s="110"/>
      <c r="B49" s="110"/>
      <c r="C49" s="19" t="s">
        <v>91</v>
      </c>
      <c r="D49" s="19" t="s">
        <v>92</v>
      </c>
      <c r="E49" s="110" t="s">
        <v>91</v>
      </c>
      <c r="F49" s="110"/>
      <c r="G49" s="110" t="s">
        <v>93</v>
      </c>
      <c r="H49" s="110"/>
      <c r="I49" s="110"/>
    </row>
    <row r="50" spans="1:9" ht="15.75">
      <c r="A50" s="19">
        <v>1</v>
      </c>
      <c r="B50" s="19">
        <v>2</v>
      </c>
      <c r="C50" s="19">
        <v>3</v>
      </c>
      <c r="D50" s="19">
        <v>4</v>
      </c>
      <c r="E50" s="110">
        <v>5</v>
      </c>
      <c r="F50" s="110"/>
      <c r="G50" s="134">
        <v>6</v>
      </c>
      <c r="H50" s="134"/>
      <c r="I50" s="19">
        <v>7</v>
      </c>
    </row>
    <row r="51" spans="1:9" ht="15.75">
      <c r="A51" s="19"/>
      <c r="B51" s="31"/>
      <c r="C51" s="31"/>
      <c r="D51" s="31"/>
      <c r="E51" s="110"/>
      <c r="F51" s="110"/>
      <c r="G51" s="134"/>
      <c r="H51" s="134"/>
      <c r="I51" s="31"/>
    </row>
    <row r="52" spans="1:9" ht="15.75">
      <c r="A52" s="19"/>
      <c r="B52" s="37"/>
      <c r="C52" s="31"/>
      <c r="D52" s="31"/>
      <c r="E52" s="110"/>
      <c r="F52" s="110"/>
      <c r="G52" s="134"/>
      <c r="H52" s="134"/>
      <c r="I52" s="31"/>
    </row>
    <row r="54" spans="1:9" ht="15.75">
      <c r="A54" s="157" t="s">
        <v>105</v>
      </c>
      <c r="B54" s="157"/>
      <c r="C54" s="157"/>
      <c r="D54" s="157"/>
      <c r="E54" s="157"/>
      <c r="F54" s="157"/>
      <c r="G54" s="157"/>
      <c r="H54" s="157"/>
      <c r="I54" s="157"/>
    </row>
    <row r="56" spans="1:9" ht="110.25">
      <c r="A56" s="19" t="s">
        <v>39</v>
      </c>
      <c r="B56" s="19" t="s">
        <v>3</v>
      </c>
      <c r="C56" s="19" t="s">
        <v>41</v>
      </c>
      <c r="D56" s="131" t="s">
        <v>42</v>
      </c>
      <c r="E56" s="131"/>
      <c r="F56" s="19" t="s">
        <v>130</v>
      </c>
      <c r="G56" s="19" t="s">
        <v>131</v>
      </c>
      <c r="H56" s="19" t="s">
        <v>174</v>
      </c>
      <c r="I56" s="19" t="s">
        <v>175</v>
      </c>
    </row>
    <row r="57" spans="1:9" ht="15.75">
      <c r="A57" s="19">
        <v>1</v>
      </c>
      <c r="B57" s="19">
        <v>2</v>
      </c>
      <c r="C57" s="19">
        <v>3</v>
      </c>
      <c r="D57" s="124">
        <v>4</v>
      </c>
      <c r="E57" s="124"/>
      <c r="F57" s="19">
        <v>5</v>
      </c>
      <c r="G57" s="19">
        <v>6</v>
      </c>
      <c r="H57" s="19">
        <v>7</v>
      </c>
      <c r="I57" s="19">
        <v>8</v>
      </c>
    </row>
    <row r="58" spans="1:9" ht="15.75">
      <c r="A58" s="19"/>
      <c r="B58" s="38" t="s">
        <v>43</v>
      </c>
      <c r="C58" s="19"/>
      <c r="D58" s="124"/>
      <c r="E58" s="124"/>
      <c r="F58" s="19"/>
      <c r="G58" s="19"/>
      <c r="H58" s="19"/>
      <c r="I58" s="19"/>
    </row>
    <row r="59" spans="1:9" ht="15.75">
      <c r="A59" s="19"/>
      <c r="B59" s="38"/>
      <c r="C59" s="19"/>
      <c r="D59" s="124"/>
      <c r="E59" s="124"/>
      <c r="F59" s="19"/>
      <c r="G59" s="19"/>
      <c r="H59" s="19"/>
      <c r="I59" s="19"/>
    </row>
    <row r="60" spans="1:9" ht="15.75">
      <c r="A60" s="19"/>
      <c r="B60" s="38" t="s">
        <v>44</v>
      </c>
      <c r="C60" s="19"/>
      <c r="D60" s="124"/>
      <c r="E60" s="124"/>
      <c r="F60" s="19"/>
      <c r="G60" s="19"/>
      <c r="H60" s="19"/>
      <c r="I60" s="19"/>
    </row>
    <row r="61" spans="1:9" ht="15.75">
      <c r="A61" s="19"/>
      <c r="B61" s="38"/>
      <c r="C61" s="19"/>
      <c r="D61" s="124"/>
      <c r="E61" s="124"/>
      <c r="F61" s="19"/>
      <c r="G61" s="19"/>
      <c r="H61" s="19"/>
      <c r="I61" s="19"/>
    </row>
    <row r="62" spans="1:9" ht="15.75">
      <c r="A62" s="19"/>
      <c r="B62" s="38" t="s">
        <v>45</v>
      </c>
      <c r="C62" s="19"/>
      <c r="D62" s="124"/>
      <c r="E62" s="124"/>
      <c r="F62" s="19"/>
      <c r="G62" s="19"/>
      <c r="H62" s="19"/>
      <c r="I62" s="19"/>
    </row>
    <row r="63" spans="1:9" ht="15.75">
      <c r="A63" s="19"/>
      <c r="B63" s="38"/>
      <c r="C63" s="19"/>
      <c r="D63" s="124"/>
      <c r="E63" s="124"/>
      <c r="F63" s="19"/>
      <c r="G63" s="19"/>
      <c r="H63" s="19"/>
      <c r="I63" s="19"/>
    </row>
    <row r="64" spans="1:9" ht="15.75">
      <c r="A64" s="19"/>
      <c r="B64" s="38" t="s">
        <v>46</v>
      </c>
      <c r="C64" s="19"/>
      <c r="D64" s="124"/>
      <c r="E64" s="124"/>
      <c r="F64" s="19"/>
      <c r="G64" s="19"/>
      <c r="H64" s="19"/>
      <c r="I64" s="19"/>
    </row>
    <row r="65" spans="1:9" ht="15.75">
      <c r="A65" s="19"/>
      <c r="B65" s="38"/>
      <c r="C65" s="19"/>
      <c r="D65" s="124"/>
      <c r="E65" s="124"/>
      <c r="F65" s="19"/>
      <c r="G65" s="19"/>
      <c r="H65" s="19"/>
      <c r="I65" s="19"/>
    </row>
    <row r="67" spans="1:9" ht="42" customHeight="1">
      <c r="A67" s="113" t="s">
        <v>176</v>
      </c>
      <c r="B67" s="113"/>
      <c r="C67" s="113"/>
      <c r="D67" s="113"/>
      <c r="E67" s="113"/>
      <c r="F67" s="113"/>
      <c r="G67" s="113"/>
      <c r="H67" s="113"/>
      <c r="I67" s="113"/>
    </row>
    <row r="68" spans="1:9" ht="15">
      <c r="A68" s="156" t="s">
        <v>90</v>
      </c>
      <c r="B68" s="156"/>
      <c r="C68" s="156"/>
      <c r="D68" s="156"/>
      <c r="E68" s="156"/>
      <c r="F68" s="156"/>
      <c r="G68" s="156"/>
      <c r="H68" s="156"/>
      <c r="I68" s="156"/>
    </row>
    <row r="70" spans="1:9" ht="15.75">
      <c r="A70" s="19" t="s">
        <v>15</v>
      </c>
      <c r="B70" s="19"/>
      <c r="C70" s="19"/>
      <c r="D70" s="19"/>
      <c r="E70" s="110"/>
      <c r="F70" s="110"/>
      <c r="G70" s="136"/>
      <c r="H70" s="136"/>
      <c r="I70" s="19"/>
    </row>
    <row r="74" spans="1:9" ht="15.75">
      <c r="A74" s="113" t="s">
        <v>4</v>
      </c>
      <c r="B74" s="113"/>
      <c r="C74" s="122" t="s">
        <v>9</v>
      </c>
      <c r="D74" s="122"/>
      <c r="E74" s="122"/>
      <c r="F74" s="6"/>
      <c r="G74" s="6"/>
      <c r="H74" s="122" t="s">
        <v>8</v>
      </c>
      <c r="I74" s="122"/>
    </row>
    <row r="75" spans="1:9" ht="15.75">
      <c r="A75" s="7"/>
      <c r="C75" s="109" t="s">
        <v>5</v>
      </c>
      <c r="D75" s="109"/>
      <c r="E75" s="109"/>
      <c r="F75" s="6"/>
      <c r="G75" s="6"/>
      <c r="H75" s="109" t="s">
        <v>6</v>
      </c>
      <c r="I75" s="109"/>
    </row>
    <row r="76" spans="1:9" ht="15.75">
      <c r="A76" s="112" t="s">
        <v>7</v>
      </c>
      <c r="B76" s="112"/>
      <c r="C76" s="121" t="s">
        <v>9</v>
      </c>
      <c r="D76" s="121"/>
      <c r="E76" s="121"/>
      <c r="F76" s="16"/>
      <c r="G76" s="16"/>
      <c r="H76" s="121" t="s">
        <v>8</v>
      </c>
      <c r="I76" s="121"/>
    </row>
    <row r="77" spans="1:9" ht="15.75">
      <c r="A77" s="7"/>
      <c r="B77" s="12"/>
      <c r="C77" s="109" t="s">
        <v>5</v>
      </c>
      <c r="D77" s="109"/>
      <c r="E77" s="109"/>
      <c r="F77" s="6"/>
      <c r="G77" s="6"/>
      <c r="H77" s="109" t="s">
        <v>6</v>
      </c>
      <c r="I77" s="109"/>
    </row>
  </sheetData>
  <sheetProtection/>
  <mergeCells count="112">
    <mergeCell ref="A10:F10"/>
    <mergeCell ref="G10:H10"/>
    <mergeCell ref="A11:F11"/>
    <mergeCell ref="E15:F15"/>
    <mergeCell ref="G15:H15"/>
    <mergeCell ref="A16:B16"/>
    <mergeCell ref="C16:D16"/>
    <mergeCell ref="E16:F16"/>
    <mergeCell ref="G16:H16"/>
    <mergeCell ref="G1:I1"/>
    <mergeCell ref="G2:I2"/>
    <mergeCell ref="G3:I3"/>
    <mergeCell ref="G4:I4"/>
    <mergeCell ref="G5:I5"/>
    <mergeCell ref="A7:I7"/>
    <mergeCell ref="A18:I18"/>
    <mergeCell ref="A20:I20"/>
    <mergeCell ref="A15:B15"/>
    <mergeCell ref="C15:D15"/>
    <mergeCell ref="G11:H11"/>
    <mergeCell ref="A13:F13"/>
    <mergeCell ref="G13:H13"/>
    <mergeCell ref="A14:F14"/>
    <mergeCell ref="G14:H14"/>
    <mergeCell ref="A22:A23"/>
    <mergeCell ref="B22:B23"/>
    <mergeCell ref="D36:E36"/>
    <mergeCell ref="I22:I23"/>
    <mergeCell ref="E22:H22"/>
    <mergeCell ref="E23:F23"/>
    <mergeCell ref="G23:H23"/>
    <mergeCell ref="G24:H24"/>
    <mergeCell ref="E24:F24"/>
    <mergeCell ref="E25:F25"/>
    <mergeCell ref="C22:C23"/>
    <mergeCell ref="D22:D23"/>
    <mergeCell ref="D38:E38"/>
    <mergeCell ref="H32:I32"/>
    <mergeCell ref="H33:I33"/>
    <mergeCell ref="H34:I34"/>
    <mergeCell ref="H35:I35"/>
    <mergeCell ref="D30:E30"/>
    <mergeCell ref="D31:E31"/>
    <mergeCell ref="H31:I31"/>
    <mergeCell ref="G25:H25"/>
    <mergeCell ref="G26:H26"/>
    <mergeCell ref="E26:F26"/>
    <mergeCell ref="F30:G30"/>
    <mergeCell ref="H30:I30"/>
    <mergeCell ref="F31:G31"/>
    <mergeCell ref="H38:I38"/>
    <mergeCell ref="H39:I39"/>
    <mergeCell ref="A41:I41"/>
    <mergeCell ref="F32:G32"/>
    <mergeCell ref="F33:G33"/>
    <mergeCell ref="F34:G34"/>
    <mergeCell ref="D32:E32"/>
    <mergeCell ref="D33:E33"/>
    <mergeCell ref="D34:E34"/>
    <mergeCell ref="A42:I42"/>
    <mergeCell ref="F35:G35"/>
    <mergeCell ref="F36:G36"/>
    <mergeCell ref="F37:G37"/>
    <mergeCell ref="F38:G38"/>
    <mergeCell ref="F39:G39"/>
    <mergeCell ref="D37:E37"/>
    <mergeCell ref="D35:E35"/>
    <mergeCell ref="H37:I37"/>
    <mergeCell ref="D39:E39"/>
    <mergeCell ref="G51:H51"/>
    <mergeCell ref="E44:F44"/>
    <mergeCell ref="G44:H44"/>
    <mergeCell ref="A46:I46"/>
    <mergeCell ref="A28:I28"/>
    <mergeCell ref="A48:A49"/>
    <mergeCell ref="B48:B49"/>
    <mergeCell ref="E48:H48"/>
    <mergeCell ref="I48:I49"/>
    <mergeCell ref="H36:I36"/>
    <mergeCell ref="E52:F52"/>
    <mergeCell ref="G52:H52"/>
    <mergeCell ref="C48:D48"/>
    <mergeCell ref="A54:I54"/>
    <mergeCell ref="D56:E56"/>
    <mergeCell ref="E49:F49"/>
    <mergeCell ref="G49:H49"/>
    <mergeCell ref="E50:F50"/>
    <mergeCell ref="G50:H50"/>
    <mergeCell ref="E51:F51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A67:I67"/>
    <mergeCell ref="A68:I68"/>
    <mergeCell ref="E70:F70"/>
    <mergeCell ref="G70:H70"/>
    <mergeCell ref="C77:E77"/>
    <mergeCell ref="H77:I77"/>
    <mergeCell ref="A74:B74"/>
    <mergeCell ref="C74:E74"/>
    <mergeCell ref="H74:I74"/>
    <mergeCell ref="C75:E75"/>
    <mergeCell ref="H75:I75"/>
    <mergeCell ref="A76:B76"/>
    <mergeCell ref="C76:E76"/>
    <mergeCell ref="H76:I7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6" r:id="rId1"/>
  <rowBreaks count="2" manualBreakCount="2">
    <brk id="26" max="8" man="1"/>
    <brk id="5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31"/>
  <sheetViews>
    <sheetView view="pageBreakPreview" zoomScaleSheetLayoutView="100" zoomScalePageLayoutView="0" workbookViewId="0" topLeftCell="A13">
      <selection activeCell="A14" sqref="A14:F14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0.7109375" style="0" customWidth="1"/>
    <col min="4" max="4" width="6.140625" style="0" customWidth="1"/>
    <col min="5" max="5" width="17.140625" style="0" customWidth="1"/>
    <col min="6" max="6" width="9.28125" style="0" customWidth="1"/>
    <col min="7" max="7" width="15.7109375" style="0" customWidth="1"/>
    <col min="8" max="8" width="31.7109375" style="0" customWidth="1"/>
    <col min="9" max="9" width="16.00390625" style="0" customWidth="1"/>
    <col min="10" max="10" width="6.57421875" style="0" customWidth="1"/>
    <col min="11" max="11" width="0.5625" style="0" customWidth="1"/>
  </cols>
  <sheetData>
    <row r="1" spans="3:10" ht="15.75" customHeight="1">
      <c r="C1" s="6"/>
      <c r="D1" s="6"/>
      <c r="E1" s="6"/>
      <c r="F1" s="6"/>
      <c r="G1" s="6"/>
      <c r="H1" s="107" t="s">
        <v>0</v>
      </c>
      <c r="I1" s="107"/>
      <c r="J1" s="107"/>
    </row>
    <row r="2" spans="3:10" ht="15.75" customHeight="1">
      <c r="C2" s="6"/>
      <c r="D2" s="6"/>
      <c r="E2" s="6"/>
      <c r="F2" s="6"/>
      <c r="G2" s="6"/>
      <c r="H2" s="107" t="s">
        <v>1</v>
      </c>
      <c r="I2" s="107"/>
      <c r="J2" s="107"/>
    </row>
    <row r="3" spans="3:10" ht="15.75" customHeight="1">
      <c r="C3" s="6"/>
      <c r="D3" s="6"/>
      <c r="E3" s="6"/>
      <c r="F3" s="6"/>
      <c r="G3" s="6"/>
      <c r="H3" s="107" t="s">
        <v>2</v>
      </c>
      <c r="I3" s="107"/>
      <c r="J3" s="107"/>
    </row>
    <row r="4" spans="1:10" ht="15.75">
      <c r="A4" s="1"/>
      <c r="B4" s="1"/>
      <c r="C4" s="6"/>
      <c r="D4" s="6"/>
      <c r="E4" s="6"/>
      <c r="F4" s="6"/>
      <c r="G4" s="6"/>
      <c r="H4" s="107" t="s">
        <v>10</v>
      </c>
      <c r="I4" s="107"/>
      <c r="J4" s="107"/>
    </row>
    <row r="5" spans="1:10" ht="15.75">
      <c r="A5" s="6"/>
      <c r="B5" s="6"/>
      <c r="C5" s="6"/>
      <c r="D5" s="6"/>
      <c r="E5" s="6"/>
      <c r="F5" s="6"/>
      <c r="G5" s="6"/>
      <c r="H5" s="107" t="s">
        <v>12</v>
      </c>
      <c r="I5" s="107"/>
      <c r="J5" s="107"/>
    </row>
    <row r="6" spans="1:10" ht="15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>
      <c r="A7" s="108" t="s">
        <v>139</v>
      </c>
      <c r="B7" s="108"/>
      <c r="C7" s="108"/>
      <c r="D7" s="108"/>
      <c r="E7" s="108"/>
      <c r="F7" s="108"/>
      <c r="G7" s="108"/>
      <c r="H7" s="108"/>
      <c r="I7" s="108"/>
      <c r="J7" s="108"/>
    </row>
    <row r="8" spans="1:10" ht="15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4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5.5" customHeight="1">
      <c r="A10" s="106" t="s">
        <v>244</v>
      </c>
      <c r="B10" s="106"/>
      <c r="C10" s="106"/>
      <c r="D10" s="106"/>
      <c r="E10" s="106"/>
      <c r="F10" s="106"/>
      <c r="G10" s="105">
        <v>28</v>
      </c>
      <c r="H10" s="105"/>
      <c r="I10" s="105">
        <v>34971442</v>
      </c>
      <c r="J10" s="105"/>
    </row>
    <row r="11" spans="1:10" ht="34.5" customHeight="1">
      <c r="A11" s="123" t="s">
        <v>19</v>
      </c>
      <c r="B11" s="123"/>
      <c r="C11" s="123"/>
      <c r="D11" s="123"/>
      <c r="E11" s="123"/>
      <c r="F11" s="123"/>
      <c r="G11" s="104" t="s">
        <v>109</v>
      </c>
      <c r="H11" s="104"/>
      <c r="I11" s="104" t="s">
        <v>107</v>
      </c>
      <c r="J11" s="104"/>
    </row>
    <row r="12" spans="1:10" ht="18.75" customHeight="1">
      <c r="A12" s="10"/>
      <c r="B12" s="44"/>
      <c r="C12" s="10"/>
      <c r="D12" s="10"/>
      <c r="E12" s="10"/>
      <c r="F12" s="10"/>
      <c r="G12" s="48"/>
      <c r="H12" s="48"/>
      <c r="I12" s="48"/>
      <c r="J12" s="48"/>
    </row>
    <row r="13" spans="1:10" ht="18.75" customHeight="1">
      <c r="A13" s="106" t="s">
        <v>245</v>
      </c>
      <c r="B13" s="106"/>
      <c r="C13" s="106"/>
      <c r="D13" s="106"/>
      <c r="E13" s="106"/>
      <c r="F13" s="106"/>
      <c r="G13" s="105" t="s">
        <v>179</v>
      </c>
      <c r="H13" s="105"/>
      <c r="I13" s="105">
        <v>34971442</v>
      </c>
      <c r="J13" s="105"/>
    </row>
    <row r="14" spans="1:10" ht="66.75" customHeight="1">
      <c r="A14" s="123" t="s">
        <v>21</v>
      </c>
      <c r="B14" s="123"/>
      <c r="C14" s="123"/>
      <c r="D14" s="123"/>
      <c r="E14" s="123"/>
      <c r="F14" s="123"/>
      <c r="G14" s="104" t="s">
        <v>118</v>
      </c>
      <c r="H14" s="104"/>
      <c r="I14" s="104" t="s">
        <v>107</v>
      </c>
      <c r="J14" s="104"/>
    </row>
    <row r="15" spans="1:10" ht="33" customHeight="1">
      <c r="A15" s="111" t="s">
        <v>177</v>
      </c>
      <c r="B15" s="111"/>
      <c r="C15" s="105">
        <v>2818340</v>
      </c>
      <c r="D15" s="105"/>
      <c r="E15" s="105">
        <v>28</v>
      </c>
      <c r="F15" s="105"/>
      <c r="G15" s="128" t="s">
        <v>178</v>
      </c>
      <c r="H15" s="128"/>
      <c r="I15" s="129">
        <v>22564000000</v>
      </c>
      <c r="J15" s="129"/>
    </row>
    <row r="16" spans="1:10" ht="66.75" customHeight="1">
      <c r="A16" s="109" t="s">
        <v>120</v>
      </c>
      <c r="B16" s="109"/>
      <c r="C16" s="109" t="s">
        <v>121</v>
      </c>
      <c r="D16" s="109"/>
      <c r="E16" s="109" t="s">
        <v>122</v>
      </c>
      <c r="F16" s="109"/>
      <c r="G16" s="104" t="s">
        <v>119</v>
      </c>
      <c r="H16" s="104"/>
      <c r="I16" s="104" t="s">
        <v>108</v>
      </c>
      <c r="J16" s="104"/>
    </row>
    <row r="17" spans="1:10" ht="21.75" customHeight="1">
      <c r="A17" s="10"/>
      <c r="B17" s="44"/>
      <c r="C17" s="10"/>
      <c r="D17" s="10"/>
      <c r="E17" s="10"/>
      <c r="F17" s="10"/>
      <c r="G17" s="15"/>
      <c r="H17" s="15"/>
      <c r="I17" s="15"/>
      <c r="J17" s="15"/>
    </row>
    <row r="18" spans="1:10" ht="15.75">
      <c r="A18" s="103" t="s">
        <v>140</v>
      </c>
      <c r="B18" s="103"/>
      <c r="C18" s="103"/>
      <c r="D18" s="103"/>
      <c r="E18" s="103"/>
      <c r="F18" s="103"/>
      <c r="G18" s="103"/>
      <c r="H18" s="103"/>
      <c r="I18" s="103"/>
      <c r="J18" s="103"/>
    </row>
    <row r="19" spans="1:10" ht="11.25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</row>
    <row r="20" spans="1:10" ht="21.75" customHeight="1">
      <c r="A20" s="103" t="s">
        <v>95</v>
      </c>
      <c r="B20" s="103"/>
      <c r="C20" s="103"/>
      <c r="D20" s="103"/>
      <c r="E20" s="103"/>
      <c r="F20" s="103"/>
      <c r="G20" s="103"/>
      <c r="H20" s="103"/>
      <c r="I20" s="103"/>
      <c r="J20" s="103"/>
    </row>
    <row r="21" spans="1:10" ht="28.5" customHeight="1">
      <c r="A21" s="114" t="s">
        <v>180</v>
      </c>
      <c r="B21" s="114"/>
      <c r="C21" s="114"/>
      <c r="D21" s="114"/>
      <c r="E21" s="114"/>
      <c r="F21" s="114"/>
      <c r="G21" s="114"/>
      <c r="H21" s="114"/>
      <c r="I21" s="114"/>
      <c r="J21" s="114"/>
    </row>
    <row r="22" spans="1:10" ht="21.75" customHeight="1">
      <c r="A22" s="103" t="s">
        <v>96</v>
      </c>
      <c r="B22" s="103"/>
      <c r="C22" s="103"/>
      <c r="D22" s="103"/>
      <c r="E22" s="103"/>
      <c r="F22" s="103"/>
      <c r="G22" s="103"/>
      <c r="H22" s="103"/>
      <c r="I22" s="103"/>
      <c r="J22" s="103"/>
    </row>
    <row r="23" spans="1:11" ht="36" customHeight="1">
      <c r="A23" s="57" t="s">
        <v>181</v>
      </c>
      <c r="B23" s="130" t="s">
        <v>182</v>
      </c>
      <c r="C23" s="130"/>
      <c r="D23" s="130"/>
      <c r="E23" s="130"/>
      <c r="F23" s="130"/>
      <c r="G23" s="130"/>
      <c r="H23" s="130"/>
      <c r="I23" s="130"/>
      <c r="J23" s="130"/>
      <c r="K23" s="130"/>
    </row>
    <row r="24" spans="1:11" ht="30" customHeight="1">
      <c r="A24" s="57" t="s">
        <v>183</v>
      </c>
      <c r="B24" s="130" t="s">
        <v>184</v>
      </c>
      <c r="C24" s="130"/>
      <c r="D24" s="130"/>
      <c r="E24" s="130"/>
      <c r="F24" s="130"/>
      <c r="G24" s="130"/>
      <c r="H24" s="130"/>
      <c r="I24" s="130"/>
      <c r="J24" s="130"/>
      <c r="K24" s="130"/>
    </row>
    <row r="25" spans="1:11" ht="27" customHeight="1">
      <c r="A25" s="57" t="s">
        <v>185</v>
      </c>
      <c r="B25" s="130" t="s">
        <v>186</v>
      </c>
      <c r="C25" s="130"/>
      <c r="D25" s="130"/>
      <c r="E25" s="130"/>
      <c r="F25" s="130"/>
      <c r="G25" s="130"/>
      <c r="H25" s="130"/>
      <c r="I25" s="130"/>
      <c r="J25" s="130"/>
      <c r="K25" s="130"/>
    </row>
    <row r="26" spans="1:11" ht="30.75" customHeight="1">
      <c r="A26" s="57" t="s">
        <v>187</v>
      </c>
      <c r="B26" s="130" t="s">
        <v>188</v>
      </c>
      <c r="C26" s="130"/>
      <c r="D26" s="130"/>
      <c r="E26" s="130"/>
      <c r="F26" s="130"/>
      <c r="G26" s="130"/>
      <c r="H26" s="130"/>
      <c r="I26" s="130"/>
      <c r="J26" s="130"/>
      <c r="K26" s="130"/>
    </row>
    <row r="27" spans="1:10" ht="21.75" customHeight="1">
      <c r="A27" s="103" t="s">
        <v>97</v>
      </c>
      <c r="B27" s="103"/>
      <c r="C27" s="103"/>
      <c r="D27" s="103"/>
      <c r="E27" s="103"/>
      <c r="F27" s="103"/>
      <c r="G27" s="103"/>
      <c r="H27" s="103"/>
      <c r="I27" s="103"/>
      <c r="J27" s="103"/>
    </row>
    <row r="28" spans="1:10" ht="48" customHeight="1">
      <c r="A28" s="127" t="s">
        <v>189</v>
      </c>
      <c r="B28" s="127"/>
      <c r="C28" s="127"/>
      <c r="D28" s="127"/>
      <c r="E28" s="127"/>
      <c r="F28" s="127"/>
      <c r="G28" s="127"/>
      <c r="H28" s="127"/>
      <c r="I28" s="127"/>
      <c r="J28" s="127"/>
    </row>
    <row r="29" spans="1:2" ht="15.75" customHeight="1">
      <c r="A29" s="2"/>
      <c r="B29" s="2"/>
    </row>
    <row r="31" spans="1:2" ht="15.75">
      <c r="A31" s="2"/>
      <c r="B31" s="2"/>
    </row>
  </sheetData>
  <sheetProtection/>
  <mergeCells count="39">
    <mergeCell ref="B24:K24"/>
    <mergeCell ref="B25:K25"/>
    <mergeCell ref="B26:K26"/>
    <mergeCell ref="A19:J19"/>
    <mergeCell ref="B23:K23"/>
    <mergeCell ref="G16:H16"/>
    <mergeCell ref="I16:J16"/>
    <mergeCell ref="A16:B16"/>
    <mergeCell ref="C16:D16"/>
    <mergeCell ref="E16:F16"/>
    <mergeCell ref="A15:B15"/>
    <mergeCell ref="C15:D15"/>
    <mergeCell ref="E15:F15"/>
    <mergeCell ref="I11:J11"/>
    <mergeCell ref="G13:H13"/>
    <mergeCell ref="I13:J13"/>
    <mergeCell ref="G14:H14"/>
    <mergeCell ref="I14:J14"/>
    <mergeCell ref="G15:H15"/>
    <mergeCell ref="I15:J15"/>
    <mergeCell ref="A28:J28"/>
    <mergeCell ref="A22:J22"/>
    <mergeCell ref="A13:F13"/>
    <mergeCell ref="A10:F10"/>
    <mergeCell ref="A11:F11"/>
    <mergeCell ref="A18:J18"/>
    <mergeCell ref="A27:J27"/>
    <mergeCell ref="A14:F14"/>
    <mergeCell ref="A20:J20"/>
    <mergeCell ref="A21:J21"/>
    <mergeCell ref="G11:H11"/>
    <mergeCell ref="I10:J10"/>
    <mergeCell ref="G10:H10"/>
    <mergeCell ref="A7:J7"/>
    <mergeCell ref="H1:J1"/>
    <mergeCell ref="H2:J2"/>
    <mergeCell ref="H3:J3"/>
    <mergeCell ref="H4:J4"/>
    <mergeCell ref="H5:J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4"/>
  <sheetViews>
    <sheetView view="pageBreakPreview" zoomScaleSheetLayoutView="100" zoomScalePageLayoutView="0" workbookViewId="0" topLeftCell="A4">
      <selection activeCell="M11" sqref="M11"/>
    </sheetView>
  </sheetViews>
  <sheetFormatPr defaultColWidth="9.140625" defaultRowHeight="15"/>
  <cols>
    <col min="1" max="1" width="10.710937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103" t="s">
        <v>98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ht="10.5" customHeight="1"/>
    <row r="3" spans="1:13" ht="15.75">
      <c r="A3" s="103" t="s">
        <v>141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ht="15.75">
      <c r="N4" s="53" t="s">
        <v>17</v>
      </c>
    </row>
    <row r="5" spans="1:14" ht="15.75" customHeight="1">
      <c r="A5" s="110" t="s">
        <v>22</v>
      </c>
      <c r="B5" s="110" t="s">
        <v>3</v>
      </c>
      <c r="C5" s="110" t="s">
        <v>133</v>
      </c>
      <c r="D5" s="110"/>
      <c r="E5" s="110"/>
      <c r="F5" s="110"/>
      <c r="G5" s="110" t="s">
        <v>134</v>
      </c>
      <c r="H5" s="110"/>
      <c r="I5" s="110"/>
      <c r="J5" s="110"/>
      <c r="K5" s="110" t="s">
        <v>135</v>
      </c>
      <c r="L5" s="110"/>
      <c r="M5" s="110"/>
      <c r="N5" s="110"/>
    </row>
    <row r="6" spans="1:14" ht="54.75" customHeight="1">
      <c r="A6" s="110"/>
      <c r="B6" s="110"/>
      <c r="C6" s="19" t="s">
        <v>23</v>
      </c>
      <c r="D6" s="19" t="s">
        <v>24</v>
      </c>
      <c r="E6" s="19" t="s">
        <v>25</v>
      </c>
      <c r="F6" s="21" t="s">
        <v>32</v>
      </c>
      <c r="G6" s="19" t="s">
        <v>23</v>
      </c>
      <c r="H6" s="19" t="s">
        <v>24</v>
      </c>
      <c r="I6" s="19" t="s">
        <v>25</v>
      </c>
      <c r="J6" s="19" t="s">
        <v>31</v>
      </c>
      <c r="K6" s="19" t="s">
        <v>23</v>
      </c>
      <c r="L6" s="19" t="s">
        <v>24</v>
      </c>
      <c r="M6" s="19" t="s">
        <v>25</v>
      </c>
      <c r="N6" s="19" t="s">
        <v>34</v>
      </c>
    </row>
    <row r="7" spans="1:14" ht="15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47.25">
      <c r="A8" s="19"/>
      <c r="B8" s="20" t="s">
        <v>26</v>
      </c>
      <c r="C8" s="19"/>
      <c r="D8" s="19" t="s">
        <v>27</v>
      </c>
      <c r="E8" s="19" t="s">
        <v>27</v>
      </c>
      <c r="F8" s="19"/>
      <c r="G8" s="19"/>
      <c r="H8" s="19" t="s">
        <v>27</v>
      </c>
      <c r="I8" s="19" t="s">
        <v>27</v>
      </c>
      <c r="J8" s="19"/>
      <c r="K8" s="19"/>
      <c r="L8" s="19" t="s">
        <v>27</v>
      </c>
      <c r="M8" s="19" t="s">
        <v>27</v>
      </c>
      <c r="N8" s="19"/>
    </row>
    <row r="9" spans="1:14" ht="110.25">
      <c r="A9" s="19"/>
      <c r="B9" s="20" t="s">
        <v>29</v>
      </c>
      <c r="C9" s="19" t="s">
        <v>27</v>
      </c>
      <c r="D9" s="19"/>
      <c r="E9" s="19"/>
      <c r="F9" s="19"/>
      <c r="G9" s="19" t="s">
        <v>27</v>
      </c>
      <c r="H9" s="19"/>
      <c r="I9" s="19"/>
      <c r="J9" s="19"/>
      <c r="K9" s="19" t="s">
        <v>27</v>
      </c>
      <c r="L9" s="19"/>
      <c r="M9" s="19"/>
      <c r="N9" s="19"/>
    </row>
    <row r="10" spans="1:14" ht="78.75">
      <c r="A10" s="64">
        <v>8340</v>
      </c>
      <c r="B10" s="20" t="s">
        <v>30</v>
      </c>
      <c r="C10" s="19" t="s">
        <v>27</v>
      </c>
      <c r="D10" s="19"/>
      <c r="E10" s="19"/>
      <c r="F10" s="19"/>
      <c r="G10" s="19" t="s">
        <v>27</v>
      </c>
      <c r="H10" s="19"/>
      <c r="I10" s="19"/>
      <c r="J10" s="19"/>
      <c r="K10" s="19" t="s">
        <v>27</v>
      </c>
      <c r="L10" s="65">
        <v>700000</v>
      </c>
      <c r="M10" s="89"/>
      <c r="N10" s="65">
        <v>700000</v>
      </c>
    </row>
    <row r="11" spans="1:14" ht="47.25">
      <c r="A11" s="19"/>
      <c r="B11" s="20" t="s">
        <v>28</v>
      </c>
      <c r="C11" s="19" t="s">
        <v>27</v>
      </c>
      <c r="D11" s="19"/>
      <c r="E11" s="19"/>
      <c r="F11" s="19"/>
      <c r="G11" s="19" t="s">
        <v>27</v>
      </c>
      <c r="H11" s="19"/>
      <c r="I11" s="19"/>
      <c r="J11" s="19"/>
      <c r="K11" s="19" t="s">
        <v>27</v>
      </c>
      <c r="L11" s="19"/>
      <c r="M11" s="19"/>
      <c r="N11" s="19"/>
    </row>
    <row r="12" spans="1:14" ht="15.75">
      <c r="A12" s="19"/>
      <c r="B12" s="19" t="s">
        <v>15</v>
      </c>
      <c r="C12" s="19"/>
      <c r="D12" s="19"/>
      <c r="E12" s="19"/>
      <c r="F12" s="19"/>
      <c r="G12" s="19"/>
      <c r="H12" s="19"/>
      <c r="I12" s="19"/>
      <c r="J12" s="19"/>
      <c r="K12" s="19"/>
      <c r="L12" s="89">
        <f>L10</f>
        <v>700000</v>
      </c>
      <c r="M12" s="89"/>
      <c r="N12" s="89">
        <f>N10</f>
        <v>700000</v>
      </c>
    </row>
    <row r="14" spans="1:13" ht="15.75">
      <c r="A14" s="103" t="s">
        <v>142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</row>
    <row r="15" ht="15.75">
      <c r="N15" s="53" t="s">
        <v>17</v>
      </c>
    </row>
    <row r="16" spans="1:14" ht="15" customHeight="1">
      <c r="A16" s="110" t="s">
        <v>22</v>
      </c>
      <c r="B16" s="110" t="s">
        <v>3</v>
      </c>
      <c r="C16" s="132" t="s">
        <v>127</v>
      </c>
      <c r="D16" s="132"/>
      <c r="E16" s="132"/>
      <c r="F16" s="132"/>
      <c r="G16" s="132"/>
      <c r="H16" s="132"/>
      <c r="I16" s="137" t="s">
        <v>136</v>
      </c>
      <c r="J16" s="138"/>
      <c r="K16" s="138"/>
      <c r="L16" s="138"/>
      <c r="M16" s="138"/>
      <c r="N16" s="139"/>
    </row>
    <row r="17" spans="1:14" ht="15" customHeight="1">
      <c r="A17" s="110"/>
      <c r="B17" s="110"/>
      <c r="C17" s="131" t="s">
        <v>23</v>
      </c>
      <c r="D17" s="131"/>
      <c r="E17" s="131" t="s">
        <v>24</v>
      </c>
      <c r="F17" s="131"/>
      <c r="G17" s="131" t="s">
        <v>25</v>
      </c>
      <c r="H17" s="131" t="s">
        <v>32</v>
      </c>
      <c r="I17" s="131" t="s">
        <v>23</v>
      </c>
      <c r="J17" s="131"/>
      <c r="K17" s="131" t="s">
        <v>24</v>
      </c>
      <c r="L17" s="131"/>
      <c r="M17" s="131" t="s">
        <v>25</v>
      </c>
      <c r="N17" s="131" t="s">
        <v>33</v>
      </c>
    </row>
    <row r="18" spans="1:14" ht="31.5" customHeight="1">
      <c r="A18" s="110"/>
      <c r="B18" s="110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</row>
    <row r="19" spans="1:14" ht="15.75">
      <c r="A19" s="19">
        <v>1</v>
      </c>
      <c r="B19" s="19">
        <v>2</v>
      </c>
      <c r="C19" s="132">
        <v>3</v>
      </c>
      <c r="D19" s="132"/>
      <c r="E19" s="132">
        <v>4</v>
      </c>
      <c r="F19" s="132"/>
      <c r="G19" s="24">
        <v>5</v>
      </c>
      <c r="H19" s="24">
        <v>6</v>
      </c>
      <c r="I19" s="132">
        <v>7</v>
      </c>
      <c r="J19" s="132"/>
      <c r="K19" s="132">
        <v>8</v>
      </c>
      <c r="L19" s="132"/>
      <c r="M19" s="24">
        <v>9</v>
      </c>
      <c r="N19" s="24">
        <v>10</v>
      </c>
    </row>
    <row r="20" spans="1:14" ht="47.25">
      <c r="A20" s="19"/>
      <c r="B20" s="20" t="s">
        <v>26</v>
      </c>
      <c r="C20" s="124"/>
      <c r="D20" s="124"/>
      <c r="E20" s="124" t="s">
        <v>27</v>
      </c>
      <c r="F20" s="124"/>
      <c r="G20" s="25" t="s">
        <v>27</v>
      </c>
      <c r="H20" s="25"/>
      <c r="I20" s="124"/>
      <c r="J20" s="124"/>
      <c r="K20" s="124" t="s">
        <v>27</v>
      </c>
      <c r="L20" s="124"/>
      <c r="M20" s="25" t="s">
        <v>27</v>
      </c>
      <c r="N20" s="25"/>
    </row>
    <row r="21" spans="1:14" ht="110.25">
      <c r="A21" s="19"/>
      <c r="B21" s="20" t="s">
        <v>29</v>
      </c>
      <c r="C21" s="124" t="s">
        <v>27</v>
      </c>
      <c r="D21" s="124"/>
      <c r="E21" s="124"/>
      <c r="F21" s="124"/>
      <c r="G21" s="25"/>
      <c r="H21" s="25"/>
      <c r="I21" s="124" t="s">
        <v>27</v>
      </c>
      <c r="J21" s="124"/>
      <c r="K21" s="124"/>
      <c r="L21" s="124"/>
      <c r="M21" s="25"/>
      <c r="N21" s="25"/>
    </row>
    <row r="22" spans="1:14" ht="78.75">
      <c r="A22" s="64">
        <v>8340</v>
      </c>
      <c r="B22" s="20" t="s">
        <v>30</v>
      </c>
      <c r="C22" s="124" t="s">
        <v>27</v>
      </c>
      <c r="D22" s="124"/>
      <c r="E22" s="133">
        <v>766500</v>
      </c>
      <c r="F22" s="133"/>
      <c r="G22" s="25"/>
      <c r="H22" s="66">
        <f>E22</f>
        <v>766500</v>
      </c>
      <c r="I22" s="124" t="s">
        <v>27</v>
      </c>
      <c r="J22" s="124"/>
      <c r="K22" s="133">
        <v>823221</v>
      </c>
      <c r="L22" s="133"/>
      <c r="M22" s="25"/>
      <c r="N22" s="66">
        <f>K22</f>
        <v>823221</v>
      </c>
    </row>
    <row r="23" spans="1:14" ht="47.25">
      <c r="A23" s="19"/>
      <c r="B23" s="20" t="s">
        <v>28</v>
      </c>
      <c r="C23" s="124" t="s">
        <v>27</v>
      </c>
      <c r="D23" s="124"/>
      <c r="E23" s="124"/>
      <c r="F23" s="124"/>
      <c r="G23" s="25"/>
      <c r="H23" s="25"/>
      <c r="I23" s="124" t="s">
        <v>27</v>
      </c>
      <c r="J23" s="124"/>
      <c r="K23" s="124"/>
      <c r="L23" s="124"/>
      <c r="M23" s="25"/>
      <c r="N23" s="25"/>
    </row>
    <row r="24" spans="1:14" ht="15.75">
      <c r="A24" s="19"/>
      <c r="B24" s="19" t="s">
        <v>15</v>
      </c>
      <c r="C24" s="134"/>
      <c r="D24" s="134"/>
      <c r="E24" s="133">
        <f>E22</f>
        <v>766500</v>
      </c>
      <c r="F24" s="124"/>
      <c r="G24" s="87"/>
      <c r="H24" s="88">
        <f>H22</f>
        <v>766500</v>
      </c>
      <c r="I24" s="134"/>
      <c r="J24" s="134"/>
      <c r="K24" s="135">
        <f>K22</f>
        <v>823221</v>
      </c>
      <c r="L24" s="136"/>
      <c r="M24" s="90"/>
      <c r="N24" s="91">
        <f>N22</f>
        <v>823221</v>
      </c>
    </row>
  </sheetData>
  <sheetProtection/>
  <mergeCells count="45">
    <mergeCell ref="K24:L24"/>
    <mergeCell ref="I20:J20"/>
    <mergeCell ref="I21:J21"/>
    <mergeCell ref="I22:J22"/>
    <mergeCell ref="I23:J23"/>
    <mergeCell ref="K5:N5"/>
    <mergeCell ref="N17:N18"/>
    <mergeCell ref="K17:L18"/>
    <mergeCell ref="I17:J18"/>
    <mergeCell ref="I16:N16"/>
    <mergeCell ref="I24:J24"/>
    <mergeCell ref="K20:L20"/>
    <mergeCell ref="K21:L21"/>
    <mergeCell ref="K22:L22"/>
    <mergeCell ref="K23:L23"/>
    <mergeCell ref="C21:D21"/>
    <mergeCell ref="C22:D22"/>
    <mergeCell ref="C23:D23"/>
    <mergeCell ref="C24:D24"/>
    <mergeCell ref="E20:F20"/>
    <mergeCell ref="E22:F22"/>
    <mergeCell ref="E23:F23"/>
    <mergeCell ref="E24:F24"/>
    <mergeCell ref="C20:D20"/>
    <mergeCell ref="A16:A18"/>
    <mergeCell ref="B16:B18"/>
    <mergeCell ref="C16:H16"/>
    <mergeCell ref="E19:F19"/>
    <mergeCell ref="C17:D18"/>
    <mergeCell ref="C19:D19"/>
    <mergeCell ref="I19:J19"/>
    <mergeCell ref="K19:L19"/>
    <mergeCell ref="H17:H18"/>
    <mergeCell ref="G17:G18"/>
    <mergeCell ref="E17:F18"/>
    <mergeCell ref="E21:F21"/>
    <mergeCell ref="A14:M14"/>
    <mergeCell ref="M17:M18"/>
    <mergeCell ref="A3:M3"/>
    <mergeCell ref="A1:I1"/>
    <mergeCell ref="J1:M1"/>
    <mergeCell ref="C5:F5"/>
    <mergeCell ref="G5:J5"/>
    <mergeCell ref="A5:A6"/>
    <mergeCell ref="B5:B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1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41"/>
  <sheetViews>
    <sheetView view="pageBreakPreview" zoomScaleSheetLayoutView="100" zoomScalePageLayoutView="0" workbookViewId="0" topLeftCell="A4">
      <selection activeCell="M10" sqref="M10"/>
    </sheetView>
  </sheetViews>
  <sheetFormatPr defaultColWidth="9.140625" defaultRowHeight="15"/>
  <cols>
    <col min="1" max="1" width="15.003906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103" t="s">
        <v>35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ht="10.5" customHeight="1"/>
    <row r="3" spans="1:13" ht="15.75">
      <c r="A3" s="103" t="s">
        <v>143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ht="15.75">
      <c r="N4" s="53" t="s">
        <v>17</v>
      </c>
    </row>
    <row r="5" spans="1:14" ht="15.75" customHeight="1">
      <c r="A5" s="110" t="s">
        <v>36</v>
      </c>
      <c r="B5" s="110" t="s">
        <v>3</v>
      </c>
      <c r="C5" s="110" t="s">
        <v>133</v>
      </c>
      <c r="D5" s="110"/>
      <c r="E5" s="110"/>
      <c r="F5" s="110"/>
      <c r="G5" s="110" t="s">
        <v>134</v>
      </c>
      <c r="H5" s="110"/>
      <c r="I5" s="110"/>
      <c r="J5" s="110"/>
      <c r="K5" s="110" t="s">
        <v>135</v>
      </c>
      <c r="L5" s="110"/>
      <c r="M5" s="110"/>
      <c r="N5" s="110"/>
    </row>
    <row r="6" spans="1:14" ht="69.75" customHeight="1">
      <c r="A6" s="110"/>
      <c r="B6" s="110"/>
      <c r="C6" s="19" t="s">
        <v>23</v>
      </c>
      <c r="D6" s="19" t="s">
        <v>24</v>
      </c>
      <c r="E6" s="19" t="s">
        <v>25</v>
      </c>
      <c r="F6" s="21" t="s">
        <v>32</v>
      </c>
      <c r="G6" s="19" t="s">
        <v>23</v>
      </c>
      <c r="H6" s="19" t="s">
        <v>24</v>
      </c>
      <c r="I6" s="19" t="s">
        <v>25</v>
      </c>
      <c r="J6" s="19" t="s">
        <v>31</v>
      </c>
      <c r="K6" s="19" t="s">
        <v>23</v>
      </c>
      <c r="L6" s="19" t="s">
        <v>24</v>
      </c>
      <c r="M6" s="19" t="s">
        <v>25</v>
      </c>
      <c r="N6" s="19" t="s">
        <v>34</v>
      </c>
    </row>
    <row r="7" spans="1:14" ht="15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63">
      <c r="A8" s="93">
        <v>2210</v>
      </c>
      <c r="B8" s="38" t="s">
        <v>237</v>
      </c>
      <c r="C8" s="93"/>
      <c r="D8" s="93"/>
      <c r="E8" s="93"/>
      <c r="F8" s="93"/>
      <c r="G8" s="93"/>
      <c r="H8" s="93"/>
      <c r="I8" s="93"/>
      <c r="J8" s="93"/>
      <c r="K8" s="93"/>
      <c r="L8" s="94">
        <v>20000</v>
      </c>
      <c r="M8" s="93"/>
      <c r="N8" s="94">
        <v>20000</v>
      </c>
    </row>
    <row r="9" spans="1:14" ht="47.25">
      <c r="A9" s="19">
        <v>2240</v>
      </c>
      <c r="B9" s="20" t="s">
        <v>224</v>
      </c>
      <c r="C9" s="19"/>
      <c r="D9" s="19"/>
      <c r="E9" s="19"/>
      <c r="F9" s="19"/>
      <c r="G9" s="19"/>
      <c r="H9" s="19"/>
      <c r="I9" s="19"/>
      <c r="J9" s="19"/>
      <c r="K9" s="19"/>
      <c r="L9" s="89">
        <v>607000</v>
      </c>
      <c r="M9" s="89"/>
      <c r="N9" s="89">
        <v>607000</v>
      </c>
    </row>
    <row r="10" spans="1:14" ht="110.25">
      <c r="A10" s="19">
        <v>2282</v>
      </c>
      <c r="B10" s="20" t="s">
        <v>225</v>
      </c>
      <c r="C10" s="19"/>
      <c r="D10" s="19"/>
      <c r="E10" s="19"/>
      <c r="F10" s="19"/>
      <c r="G10" s="19"/>
      <c r="H10" s="19"/>
      <c r="I10" s="19"/>
      <c r="J10" s="19"/>
      <c r="K10" s="19"/>
      <c r="L10" s="89">
        <v>25000</v>
      </c>
      <c r="M10" s="89"/>
      <c r="N10" s="89">
        <v>25000</v>
      </c>
    </row>
    <row r="11" spans="1:14" ht="78.75">
      <c r="A11" s="19">
        <v>3210</v>
      </c>
      <c r="B11" s="20" t="s">
        <v>226</v>
      </c>
      <c r="C11" s="19"/>
      <c r="D11" s="19"/>
      <c r="E11" s="19"/>
      <c r="F11" s="19"/>
      <c r="G11" s="19"/>
      <c r="H11" s="19"/>
      <c r="I11" s="19"/>
      <c r="J11" s="19"/>
      <c r="K11" s="19"/>
      <c r="L11" s="89">
        <v>48000</v>
      </c>
      <c r="M11" s="89"/>
      <c r="N11" s="89">
        <v>48000</v>
      </c>
    </row>
    <row r="12" spans="1:14" ht="15.75">
      <c r="A12" s="19"/>
      <c r="B12" s="19" t="s">
        <v>15</v>
      </c>
      <c r="C12" s="19"/>
      <c r="D12" s="19"/>
      <c r="E12" s="19"/>
      <c r="F12" s="19"/>
      <c r="G12" s="19"/>
      <c r="H12" s="19"/>
      <c r="I12" s="19"/>
      <c r="J12" s="19"/>
      <c r="K12" s="19"/>
      <c r="L12" s="89">
        <f>L9+L10+L11+L8</f>
        <v>700000</v>
      </c>
      <c r="M12" s="94"/>
      <c r="N12" s="94">
        <f>N9+N10+N11+N8</f>
        <v>700000</v>
      </c>
    </row>
    <row r="14" spans="1:13" ht="15.75">
      <c r="A14" s="103" t="s">
        <v>144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</row>
    <row r="15" spans="1:14" ht="15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53" t="s">
        <v>17</v>
      </c>
    </row>
    <row r="16" spans="1:14" ht="15.75">
      <c r="A16" s="110" t="s">
        <v>37</v>
      </c>
      <c r="B16" s="110" t="s">
        <v>3</v>
      </c>
      <c r="C16" s="110" t="s">
        <v>133</v>
      </c>
      <c r="D16" s="110"/>
      <c r="E16" s="110"/>
      <c r="F16" s="110"/>
      <c r="G16" s="110" t="s">
        <v>134</v>
      </c>
      <c r="H16" s="110"/>
      <c r="I16" s="110"/>
      <c r="J16" s="110"/>
      <c r="K16" s="110" t="s">
        <v>135</v>
      </c>
      <c r="L16" s="110"/>
      <c r="M16" s="110"/>
      <c r="N16" s="110"/>
    </row>
    <row r="17" spans="1:14" ht="69.75" customHeight="1">
      <c r="A17" s="110"/>
      <c r="B17" s="110"/>
      <c r="C17" s="19" t="s">
        <v>23</v>
      </c>
      <c r="D17" s="19" t="s">
        <v>24</v>
      </c>
      <c r="E17" s="19" t="s">
        <v>25</v>
      </c>
      <c r="F17" s="21" t="s">
        <v>32</v>
      </c>
      <c r="G17" s="19" t="s">
        <v>23</v>
      </c>
      <c r="H17" s="19" t="s">
        <v>24</v>
      </c>
      <c r="I17" s="19" t="s">
        <v>25</v>
      </c>
      <c r="J17" s="19" t="s">
        <v>31</v>
      </c>
      <c r="K17" s="19" t="s">
        <v>23</v>
      </c>
      <c r="L17" s="19" t="s">
        <v>24</v>
      </c>
      <c r="M17" s="19" t="s">
        <v>25</v>
      </c>
      <c r="N17" s="19" t="s">
        <v>34</v>
      </c>
    </row>
    <row r="18" spans="1:14" ht="15" customHeight="1">
      <c r="A18" s="19">
        <v>1</v>
      </c>
      <c r="B18" s="19">
        <v>2</v>
      </c>
      <c r="C18" s="19">
        <v>3</v>
      </c>
      <c r="D18" s="19">
        <v>4</v>
      </c>
      <c r="E18" s="19">
        <v>5</v>
      </c>
      <c r="F18" s="19">
        <v>6</v>
      </c>
      <c r="G18" s="19">
        <v>7</v>
      </c>
      <c r="H18" s="19">
        <v>8</v>
      </c>
      <c r="I18" s="19">
        <v>9</v>
      </c>
      <c r="J18" s="19">
        <v>10</v>
      </c>
      <c r="K18" s="19">
        <v>11</v>
      </c>
      <c r="L18" s="19">
        <v>12</v>
      </c>
      <c r="M18" s="19">
        <v>13</v>
      </c>
      <c r="N18" s="19">
        <v>14</v>
      </c>
    </row>
    <row r="19" spans="1:14" ht="15.75">
      <c r="A19" s="56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65">
        <v>700000</v>
      </c>
      <c r="M19" s="65"/>
      <c r="N19" s="65">
        <v>700000</v>
      </c>
    </row>
    <row r="20" spans="1:14" ht="15.75">
      <c r="A20" s="19"/>
      <c r="B20" s="19" t="s">
        <v>15</v>
      </c>
      <c r="C20" s="19"/>
      <c r="D20" s="19"/>
      <c r="E20" s="19"/>
      <c r="F20" s="19"/>
      <c r="G20" s="19"/>
      <c r="H20" s="19"/>
      <c r="I20" s="19"/>
      <c r="J20" s="19"/>
      <c r="K20" s="19"/>
      <c r="L20" s="65">
        <f>L19</f>
        <v>700000</v>
      </c>
      <c r="M20" s="65"/>
      <c r="N20" s="65">
        <f>N19</f>
        <v>700000</v>
      </c>
    </row>
    <row r="21" spans="1:14" ht="15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5.75" customHeight="1">
      <c r="A22" s="103" t="s">
        <v>145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1"/>
    </row>
    <row r="23" ht="15.75">
      <c r="N23" s="53" t="s">
        <v>17</v>
      </c>
    </row>
    <row r="24" spans="1:14" ht="15.75">
      <c r="A24" s="110" t="s">
        <v>36</v>
      </c>
      <c r="B24" s="110" t="s">
        <v>3</v>
      </c>
      <c r="C24" s="132" t="s">
        <v>127</v>
      </c>
      <c r="D24" s="132"/>
      <c r="E24" s="132"/>
      <c r="F24" s="132"/>
      <c r="G24" s="132"/>
      <c r="H24" s="132"/>
      <c r="I24" s="137" t="s">
        <v>136</v>
      </c>
      <c r="J24" s="138"/>
      <c r="K24" s="138"/>
      <c r="L24" s="138"/>
      <c r="M24" s="138"/>
      <c r="N24" s="139"/>
    </row>
    <row r="25" spans="1:14" ht="15">
      <c r="A25" s="110"/>
      <c r="B25" s="110"/>
      <c r="C25" s="131" t="s">
        <v>23</v>
      </c>
      <c r="D25" s="131"/>
      <c r="E25" s="131" t="s">
        <v>24</v>
      </c>
      <c r="F25" s="131"/>
      <c r="G25" s="131" t="s">
        <v>25</v>
      </c>
      <c r="H25" s="131" t="s">
        <v>32</v>
      </c>
      <c r="I25" s="131" t="s">
        <v>23</v>
      </c>
      <c r="J25" s="131"/>
      <c r="K25" s="131" t="s">
        <v>24</v>
      </c>
      <c r="L25" s="131"/>
      <c r="M25" s="131" t="s">
        <v>25</v>
      </c>
      <c r="N25" s="131" t="s">
        <v>33</v>
      </c>
    </row>
    <row r="26" spans="1:14" ht="55.5" customHeight="1">
      <c r="A26" s="110"/>
      <c r="B26" s="110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</row>
    <row r="27" spans="1:14" ht="15.75">
      <c r="A27" s="19">
        <v>1</v>
      </c>
      <c r="B27" s="19">
        <v>2</v>
      </c>
      <c r="C27" s="132">
        <v>3</v>
      </c>
      <c r="D27" s="132"/>
      <c r="E27" s="132">
        <v>4</v>
      </c>
      <c r="F27" s="132"/>
      <c r="G27" s="24">
        <v>5</v>
      </c>
      <c r="H27" s="24">
        <v>6</v>
      </c>
      <c r="I27" s="132">
        <v>7</v>
      </c>
      <c r="J27" s="132"/>
      <c r="K27" s="132">
        <v>8</v>
      </c>
      <c r="L27" s="132"/>
      <c r="M27" s="24">
        <v>9</v>
      </c>
      <c r="N27" s="24">
        <v>10</v>
      </c>
    </row>
    <row r="28" spans="1:14" ht="47.25">
      <c r="A28" s="19">
        <v>2818340</v>
      </c>
      <c r="B28" s="20" t="s">
        <v>194</v>
      </c>
      <c r="C28" s="124"/>
      <c r="D28" s="124"/>
      <c r="E28" s="133">
        <v>766500</v>
      </c>
      <c r="F28" s="133"/>
      <c r="G28" s="25"/>
      <c r="H28" s="66">
        <v>766500</v>
      </c>
      <c r="I28" s="124"/>
      <c r="J28" s="124"/>
      <c r="K28" s="133">
        <v>823221</v>
      </c>
      <c r="L28" s="133"/>
      <c r="M28" s="25"/>
      <c r="N28" s="66">
        <f>K28</f>
        <v>823221</v>
      </c>
    </row>
    <row r="29" spans="1:14" ht="15.75">
      <c r="A29" s="19"/>
      <c r="B29" s="19" t="s">
        <v>15</v>
      </c>
      <c r="C29" s="134"/>
      <c r="D29" s="134"/>
      <c r="E29" s="133">
        <v>766504</v>
      </c>
      <c r="F29" s="133"/>
      <c r="G29" s="22"/>
      <c r="H29" s="66">
        <v>766500</v>
      </c>
      <c r="I29" s="134"/>
      <c r="J29" s="134"/>
      <c r="K29" s="133">
        <v>823225</v>
      </c>
      <c r="L29" s="133"/>
      <c r="M29" s="22"/>
      <c r="N29" s="66">
        <f>K29</f>
        <v>823225</v>
      </c>
    </row>
    <row r="31" spans="1:14" ht="15.75" customHeight="1">
      <c r="A31" s="103" t="s">
        <v>146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1"/>
    </row>
    <row r="32" ht="15.75">
      <c r="N32" s="53" t="s">
        <v>17</v>
      </c>
    </row>
    <row r="33" spans="1:14" ht="15.75">
      <c r="A33" s="110" t="s">
        <v>37</v>
      </c>
      <c r="B33" s="110" t="s">
        <v>3</v>
      </c>
      <c r="C33" s="132" t="s">
        <v>127</v>
      </c>
      <c r="D33" s="132"/>
      <c r="E33" s="132"/>
      <c r="F33" s="132"/>
      <c r="G33" s="132"/>
      <c r="H33" s="132"/>
      <c r="I33" s="137" t="s">
        <v>136</v>
      </c>
      <c r="J33" s="138"/>
      <c r="K33" s="138"/>
      <c r="L33" s="138"/>
      <c r="M33" s="138"/>
      <c r="N33" s="139"/>
    </row>
    <row r="34" spans="1:14" ht="15">
      <c r="A34" s="110"/>
      <c r="B34" s="110"/>
      <c r="C34" s="131" t="s">
        <v>23</v>
      </c>
      <c r="D34" s="131"/>
      <c r="E34" s="131" t="s">
        <v>24</v>
      </c>
      <c r="F34" s="131"/>
      <c r="G34" s="131" t="s">
        <v>25</v>
      </c>
      <c r="H34" s="131" t="s">
        <v>32</v>
      </c>
      <c r="I34" s="131" t="s">
        <v>23</v>
      </c>
      <c r="J34" s="131"/>
      <c r="K34" s="131" t="s">
        <v>24</v>
      </c>
      <c r="L34" s="131"/>
      <c r="M34" s="131" t="s">
        <v>25</v>
      </c>
      <c r="N34" s="131" t="s">
        <v>33</v>
      </c>
    </row>
    <row r="35" spans="1:14" ht="55.5" customHeight="1">
      <c r="A35" s="110"/>
      <c r="B35" s="110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</row>
    <row r="36" spans="1:14" ht="15.75">
      <c r="A36" s="19">
        <v>1</v>
      </c>
      <c r="B36" s="19">
        <v>2</v>
      </c>
      <c r="C36" s="132">
        <v>3</v>
      </c>
      <c r="D36" s="132"/>
      <c r="E36" s="132">
        <v>4</v>
      </c>
      <c r="F36" s="132"/>
      <c r="G36" s="24">
        <v>5</v>
      </c>
      <c r="H36" s="24">
        <v>6</v>
      </c>
      <c r="I36" s="132">
        <v>7</v>
      </c>
      <c r="J36" s="132"/>
      <c r="K36" s="132">
        <v>8</v>
      </c>
      <c r="L36" s="132"/>
      <c r="M36" s="24">
        <v>9</v>
      </c>
      <c r="N36" s="24">
        <v>10</v>
      </c>
    </row>
    <row r="37" spans="1:14" ht="15.75">
      <c r="A37" s="19"/>
      <c r="B37" s="20"/>
      <c r="C37" s="124"/>
      <c r="D37" s="124"/>
      <c r="E37" s="124"/>
      <c r="F37" s="124"/>
      <c r="G37" s="25"/>
      <c r="H37" s="25"/>
      <c r="I37" s="124"/>
      <c r="J37" s="124"/>
      <c r="K37" s="124"/>
      <c r="L37" s="124"/>
      <c r="M37" s="25"/>
      <c r="N37" s="25"/>
    </row>
    <row r="38" spans="1:14" ht="15.75">
      <c r="A38" s="19"/>
      <c r="B38" s="20"/>
      <c r="C38" s="124"/>
      <c r="D38" s="124"/>
      <c r="E38" s="124"/>
      <c r="F38" s="124"/>
      <c r="G38" s="25"/>
      <c r="H38" s="25"/>
      <c r="I38" s="124"/>
      <c r="J38" s="124"/>
      <c r="K38" s="124"/>
      <c r="L38" s="124"/>
      <c r="M38" s="25"/>
      <c r="N38" s="25"/>
    </row>
    <row r="39" spans="1:14" ht="15.75">
      <c r="A39" s="19"/>
      <c r="B39" s="20"/>
      <c r="C39" s="124"/>
      <c r="D39" s="124"/>
      <c r="E39" s="124"/>
      <c r="F39" s="124"/>
      <c r="G39" s="25"/>
      <c r="H39" s="25"/>
      <c r="I39" s="124"/>
      <c r="J39" s="124"/>
      <c r="K39" s="124"/>
      <c r="L39" s="124"/>
      <c r="M39" s="25"/>
      <c r="N39" s="25"/>
    </row>
    <row r="40" spans="1:14" ht="15.75">
      <c r="A40" s="19"/>
      <c r="B40" s="20"/>
      <c r="C40" s="124"/>
      <c r="D40" s="124"/>
      <c r="E40" s="124"/>
      <c r="F40" s="124"/>
      <c r="G40" s="25"/>
      <c r="H40" s="25"/>
      <c r="I40" s="124"/>
      <c r="J40" s="124"/>
      <c r="K40" s="124"/>
      <c r="L40" s="124"/>
      <c r="M40" s="25"/>
      <c r="N40" s="25"/>
    </row>
    <row r="41" spans="1:14" ht="15.75">
      <c r="A41" s="19"/>
      <c r="B41" s="19" t="s">
        <v>15</v>
      </c>
      <c r="C41" s="134"/>
      <c r="D41" s="134"/>
      <c r="E41" s="134"/>
      <c r="F41" s="134"/>
      <c r="G41" s="22"/>
      <c r="H41" s="22"/>
      <c r="I41" s="134"/>
      <c r="J41" s="134"/>
      <c r="K41" s="134"/>
      <c r="L41" s="134"/>
      <c r="M41" s="22"/>
      <c r="N41" s="22"/>
    </row>
  </sheetData>
  <sheetProtection/>
  <mergeCells count="76">
    <mergeCell ref="C41:D41"/>
    <mergeCell ref="E41:F41"/>
    <mergeCell ref="I41:J41"/>
    <mergeCell ref="K41:L41"/>
    <mergeCell ref="C39:D39"/>
    <mergeCell ref="E39:F39"/>
    <mergeCell ref="I39:J39"/>
    <mergeCell ref="K39:L39"/>
    <mergeCell ref="C40:D40"/>
    <mergeCell ref="E40:F40"/>
    <mergeCell ref="I40:J40"/>
    <mergeCell ref="K40:L40"/>
    <mergeCell ref="C37:D37"/>
    <mergeCell ref="E37:F37"/>
    <mergeCell ref="I37:J37"/>
    <mergeCell ref="K37:L37"/>
    <mergeCell ref="C38:D38"/>
    <mergeCell ref="E38:F38"/>
    <mergeCell ref="I38:J38"/>
    <mergeCell ref="K38:L38"/>
    <mergeCell ref="C29:D29"/>
    <mergeCell ref="C36:D36"/>
    <mergeCell ref="E36:F36"/>
    <mergeCell ref="I36:J36"/>
    <mergeCell ref="K36:L36"/>
    <mergeCell ref="A31:M31"/>
    <mergeCell ref="A33:A35"/>
    <mergeCell ref="B33:B35"/>
    <mergeCell ref="C33:H33"/>
    <mergeCell ref="I33:N33"/>
    <mergeCell ref="N34:N35"/>
    <mergeCell ref="C34:D35"/>
    <mergeCell ref="E34:F35"/>
    <mergeCell ref="G34:G35"/>
    <mergeCell ref="H34:H35"/>
    <mergeCell ref="I34:J35"/>
    <mergeCell ref="K34:L35"/>
    <mergeCell ref="K27:L27"/>
    <mergeCell ref="K28:L28"/>
    <mergeCell ref="E29:F29"/>
    <mergeCell ref="I29:J29"/>
    <mergeCell ref="K29:L29"/>
    <mergeCell ref="M34:M35"/>
    <mergeCell ref="C28:D28"/>
    <mergeCell ref="E28:F28"/>
    <mergeCell ref="I28:J28"/>
    <mergeCell ref="C27:D27"/>
    <mergeCell ref="E27:F27"/>
    <mergeCell ref="I27:J27"/>
    <mergeCell ref="K25:L26"/>
    <mergeCell ref="M25:M26"/>
    <mergeCell ref="N25:N26"/>
    <mergeCell ref="A16:A17"/>
    <mergeCell ref="B16:B17"/>
    <mergeCell ref="C16:F16"/>
    <mergeCell ref="G16:J16"/>
    <mergeCell ref="K16:N16"/>
    <mergeCell ref="A22:M22"/>
    <mergeCell ref="A14:M14"/>
    <mergeCell ref="A24:A26"/>
    <mergeCell ref="B24:B26"/>
    <mergeCell ref="C24:H24"/>
    <mergeCell ref="I24:N24"/>
    <mergeCell ref="C25:D26"/>
    <mergeCell ref="E25:F26"/>
    <mergeCell ref="G25:G26"/>
    <mergeCell ref="H25:H26"/>
    <mergeCell ref="I25:J26"/>
    <mergeCell ref="A1:I1"/>
    <mergeCell ref="J1:M1"/>
    <mergeCell ref="A3:M3"/>
    <mergeCell ref="A5:A6"/>
    <mergeCell ref="B5:B6"/>
    <mergeCell ref="C5:F5"/>
    <mergeCell ref="G5:J5"/>
    <mergeCell ref="K5:N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2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25"/>
  <sheetViews>
    <sheetView view="pageBreakPreview" zoomScaleSheetLayoutView="100" zoomScalePageLayoutView="0" workbookViewId="0" topLeftCell="A4">
      <selection activeCell="O11" sqref="O11"/>
    </sheetView>
  </sheetViews>
  <sheetFormatPr defaultColWidth="9.140625" defaultRowHeight="15"/>
  <cols>
    <col min="1" max="1" width="5.28125" style="0" customWidth="1"/>
    <col min="2" max="2" width="30.2812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103" t="s">
        <v>38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ht="10.5" customHeight="1"/>
    <row r="3" spans="1:13" ht="15.75">
      <c r="A3" s="103" t="s">
        <v>147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ht="15.75">
      <c r="N4" s="53" t="s">
        <v>17</v>
      </c>
    </row>
    <row r="5" spans="1:14" ht="15.75" customHeight="1">
      <c r="A5" s="110" t="s">
        <v>39</v>
      </c>
      <c r="B5" s="110" t="s">
        <v>88</v>
      </c>
      <c r="C5" s="110" t="s">
        <v>133</v>
      </c>
      <c r="D5" s="110"/>
      <c r="E5" s="110"/>
      <c r="F5" s="110"/>
      <c r="G5" s="110" t="s">
        <v>134</v>
      </c>
      <c r="H5" s="110"/>
      <c r="I5" s="110"/>
      <c r="J5" s="110"/>
      <c r="K5" s="110" t="s">
        <v>135</v>
      </c>
      <c r="L5" s="110"/>
      <c r="M5" s="110"/>
      <c r="N5" s="110"/>
    </row>
    <row r="6" spans="1:14" ht="69.75" customHeight="1">
      <c r="A6" s="110"/>
      <c r="B6" s="110"/>
      <c r="C6" s="19" t="s">
        <v>23</v>
      </c>
      <c r="D6" s="19" t="s">
        <v>24</v>
      </c>
      <c r="E6" s="19" t="s">
        <v>25</v>
      </c>
      <c r="F6" s="21" t="s">
        <v>32</v>
      </c>
      <c r="G6" s="19" t="s">
        <v>23</v>
      </c>
      <c r="H6" s="19" t="s">
        <v>24</v>
      </c>
      <c r="I6" s="19" t="s">
        <v>25</v>
      </c>
      <c r="J6" s="19" t="s">
        <v>31</v>
      </c>
      <c r="K6" s="19" t="s">
        <v>23</v>
      </c>
      <c r="L6" s="19" t="s">
        <v>24</v>
      </c>
      <c r="M6" s="19" t="s">
        <v>25</v>
      </c>
      <c r="N6" s="19" t="s">
        <v>34</v>
      </c>
    </row>
    <row r="7" spans="1:14" ht="15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86.25" customHeight="1">
      <c r="A8" s="19">
        <v>1</v>
      </c>
      <c r="B8" s="48" t="s">
        <v>195</v>
      </c>
      <c r="C8" s="19"/>
      <c r="D8" s="19"/>
      <c r="E8" s="19"/>
      <c r="F8" s="19"/>
      <c r="G8" s="19"/>
      <c r="H8" s="19"/>
      <c r="I8" s="19"/>
      <c r="J8" s="19"/>
      <c r="K8" s="19"/>
      <c r="L8" s="65">
        <v>48000</v>
      </c>
      <c r="M8" s="65"/>
      <c r="N8" s="65">
        <f>L8</f>
        <v>48000</v>
      </c>
    </row>
    <row r="9" spans="1:14" ht="141" customHeight="1">
      <c r="A9" s="19">
        <v>2</v>
      </c>
      <c r="B9" s="20" t="s">
        <v>234</v>
      </c>
      <c r="C9" s="19"/>
      <c r="D9" s="19"/>
      <c r="E9" s="19"/>
      <c r="F9" s="19"/>
      <c r="G9" s="19"/>
      <c r="H9" s="19"/>
      <c r="I9" s="19"/>
      <c r="J9" s="19"/>
      <c r="K9" s="19"/>
      <c r="L9" s="65">
        <v>350000</v>
      </c>
      <c r="M9" s="65"/>
      <c r="N9" s="65">
        <f>L9</f>
        <v>350000</v>
      </c>
    </row>
    <row r="10" spans="1:14" ht="156" customHeight="1">
      <c r="A10" s="19">
        <v>3</v>
      </c>
      <c r="B10" s="20" t="s">
        <v>196</v>
      </c>
      <c r="C10" s="19"/>
      <c r="D10" s="19"/>
      <c r="E10" s="19"/>
      <c r="F10" s="19"/>
      <c r="G10" s="19"/>
      <c r="H10" s="19"/>
      <c r="I10" s="19"/>
      <c r="J10" s="19"/>
      <c r="K10" s="19"/>
      <c r="L10" s="65">
        <v>202000</v>
      </c>
      <c r="M10" s="65"/>
      <c r="N10" s="65">
        <v>202000</v>
      </c>
    </row>
    <row r="11" spans="1:14" ht="132.75" customHeight="1">
      <c r="A11" s="19">
        <v>4</v>
      </c>
      <c r="B11" s="20" t="s">
        <v>197</v>
      </c>
      <c r="C11" s="19"/>
      <c r="D11" s="19"/>
      <c r="E11" s="19"/>
      <c r="F11" s="19"/>
      <c r="G11" s="19"/>
      <c r="H11" s="19"/>
      <c r="I11" s="19"/>
      <c r="J11" s="19"/>
      <c r="K11" s="19"/>
      <c r="L11" s="65">
        <v>100000</v>
      </c>
      <c r="M11" s="65"/>
      <c r="N11" s="65">
        <f>L11</f>
        <v>100000</v>
      </c>
    </row>
    <row r="12" spans="1:14" ht="15.75">
      <c r="A12" s="19"/>
      <c r="B12" s="19" t="s">
        <v>15</v>
      </c>
      <c r="C12" s="19"/>
      <c r="D12" s="19"/>
      <c r="E12" s="19"/>
      <c r="F12" s="19"/>
      <c r="G12" s="19"/>
      <c r="H12" s="19"/>
      <c r="I12" s="19"/>
      <c r="J12" s="19"/>
      <c r="K12" s="19"/>
      <c r="L12" s="65">
        <f>L8+L9+L10+L11</f>
        <v>700000</v>
      </c>
      <c r="M12" s="65"/>
      <c r="N12" s="65">
        <f>L12</f>
        <v>700000</v>
      </c>
    </row>
    <row r="14" spans="1:14" ht="15.7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5.75" customHeight="1">
      <c r="A15" s="103" t="s">
        <v>148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1"/>
    </row>
    <row r="16" ht="15.75">
      <c r="N16" s="53" t="s">
        <v>17</v>
      </c>
    </row>
    <row r="17" spans="1:14" ht="15.75">
      <c r="A17" s="110" t="s">
        <v>39</v>
      </c>
      <c r="B17" s="110" t="s">
        <v>88</v>
      </c>
      <c r="C17" s="132" t="s">
        <v>127</v>
      </c>
      <c r="D17" s="132"/>
      <c r="E17" s="132"/>
      <c r="F17" s="132"/>
      <c r="G17" s="132"/>
      <c r="H17" s="132"/>
      <c r="I17" s="137" t="s">
        <v>136</v>
      </c>
      <c r="J17" s="138"/>
      <c r="K17" s="138"/>
      <c r="L17" s="138"/>
      <c r="M17" s="138"/>
      <c r="N17" s="139"/>
    </row>
    <row r="18" spans="1:14" ht="15">
      <c r="A18" s="110"/>
      <c r="B18" s="110"/>
      <c r="C18" s="131" t="s">
        <v>23</v>
      </c>
      <c r="D18" s="131"/>
      <c r="E18" s="131" t="s">
        <v>24</v>
      </c>
      <c r="F18" s="131"/>
      <c r="G18" s="131" t="s">
        <v>25</v>
      </c>
      <c r="H18" s="131" t="s">
        <v>32</v>
      </c>
      <c r="I18" s="131" t="s">
        <v>23</v>
      </c>
      <c r="J18" s="131"/>
      <c r="K18" s="131" t="s">
        <v>24</v>
      </c>
      <c r="L18" s="131"/>
      <c r="M18" s="131" t="s">
        <v>25</v>
      </c>
      <c r="N18" s="131" t="s">
        <v>33</v>
      </c>
    </row>
    <row r="19" spans="1:14" ht="55.5" customHeight="1">
      <c r="A19" s="110"/>
      <c r="B19" s="110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</row>
    <row r="20" spans="1:14" ht="15.75">
      <c r="A20" s="19">
        <v>1</v>
      </c>
      <c r="B20" s="19">
        <v>2</v>
      </c>
      <c r="C20" s="132">
        <v>3</v>
      </c>
      <c r="D20" s="132"/>
      <c r="E20" s="132">
        <v>4</v>
      </c>
      <c r="F20" s="132"/>
      <c r="G20" s="24">
        <v>5</v>
      </c>
      <c r="H20" s="24">
        <v>6</v>
      </c>
      <c r="I20" s="132">
        <v>7</v>
      </c>
      <c r="J20" s="132"/>
      <c r="K20" s="132">
        <v>8</v>
      </c>
      <c r="L20" s="132"/>
      <c r="M20" s="24">
        <v>9</v>
      </c>
      <c r="N20" s="24">
        <v>10</v>
      </c>
    </row>
    <row r="21" spans="1:14" ht="15.75">
      <c r="A21" s="19"/>
      <c r="B21" s="20"/>
      <c r="C21" s="124"/>
      <c r="D21" s="124"/>
      <c r="E21" s="124"/>
      <c r="F21" s="124"/>
      <c r="G21" s="25"/>
      <c r="H21" s="25"/>
      <c r="I21" s="124"/>
      <c r="J21" s="124"/>
      <c r="K21" s="124"/>
      <c r="L21" s="124"/>
      <c r="M21" s="25"/>
      <c r="N21" s="25"/>
    </row>
    <row r="22" spans="1:14" ht="15.75">
      <c r="A22" s="19"/>
      <c r="B22" s="20"/>
      <c r="C22" s="124"/>
      <c r="D22" s="124"/>
      <c r="E22" s="124"/>
      <c r="F22" s="124"/>
      <c r="G22" s="25"/>
      <c r="H22" s="25"/>
      <c r="I22" s="124"/>
      <c r="J22" s="124"/>
      <c r="K22" s="124"/>
      <c r="L22" s="124"/>
      <c r="M22" s="25"/>
      <c r="N22" s="25"/>
    </row>
    <row r="23" spans="1:14" ht="15.75">
      <c r="A23" s="19"/>
      <c r="B23" s="20"/>
      <c r="C23" s="124"/>
      <c r="D23" s="124"/>
      <c r="E23" s="124"/>
      <c r="F23" s="124"/>
      <c r="G23" s="25"/>
      <c r="H23" s="25"/>
      <c r="I23" s="124"/>
      <c r="J23" s="124"/>
      <c r="K23" s="124"/>
      <c r="L23" s="124"/>
      <c r="M23" s="25"/>
      <c r="N23" s="25"/>
    </row>
    <row r="24" spans="1:14" ht="15.75">
      <c r="A24" s="19"/>
      <c r="B24" s="20"/>
      <c r="C24" s="124"/>
      <c r="D24" s="124"/>
      <c r="E24" s="124"/>
      <c r="F24" s="124"/>
      <c r="G24" s="25"/>
      <c r="H24" s="25"/>
      <c r="I24" s="124"/>
      <c r="J24" s="124"/>
      <c r="K24" s="124"/>
      <c r="L24" s="124"/>
      <c r="M24" s="25"/>
      <c r="N24" s="25"/>
    </row>
    <row r="25" spans="1:14" ht="15.75">
      <c r="A25" s="19"/>
      <c r="B25" s="19" t="s">
        <v>15</v>
      </c>
      <c r="C25" s="134"/>
      <c r="D25" s="134"/>
      <c r="E25" s="134"/>
      <c r="F25" s="134"/>
      <c r="G25" s="22"/>
      <c r="H25" s="22"/>
      <c r="I25" s="134"/>
      <c r="J25" s="134"/>
      <c r="K25" s="134"/>
      <c r="L25" s="134"/>
      <c r="M25" s="22"/>
      <c r="N25" s="22"/>
    </row>
  </sheetData>
  <sheetProtection/>
  <mergeCells count="45">
    <mergeCell ref="C25:D25"/>
    <mergeCell ref="E25:F25"/>
    <mergeCell ref="I25:J25"/>
    <mergeCell ref="K25:L25"/>
    <mergeCell ref="C23:D23"/>
    <mergeCell ref="E23:F23"/>
    <mergeCell ref="I23:J23"/>
    <mergeCell ref="K23:L23"/>
    <mergeCell ref="C24:D24"/>
    <mergeCell ref="E24:F24"/>
    <mergeCell ref="I24:J24"/>
    <mergeCell ref="K24:L24"/>
    <mergeCell ref="C21:D21"/>
    <mergeCell ref="E21:F21"/>
    <mergeCell ref="I21:J21"/>
    <mergeCell ref="K21:L21"/>
    <mergeCell ref="C22:D22"/>
    <mergeCell ref="E22:F22"/>
    <mergeCell ref="I22:J22"/>
    <mergeCell ref="K22:L22"/>
    <mergeCell ref="K18:L19"/>
    <mergeCell ref="M18:M19"/>
    <mergeCell ref="N18:N19"/>
    <mergeCell ref="C20:D20"/>
    <mergeCell ref="E20:F20"/>
    <mergeCell ref="I20:J20"/>
    <mergeCell ref="K20:L20"/>
    <mergeCell ref="A15:M15"/>
    <mergeCell ref="A17:A19"/>
    <mergeCell ref="B17:B19"/>
    <mergeCell ref="C17:H17"/>
    <mergeCell ref="I17:N17"/>
    <mergeCell ref="C18:D19"/>
    <mergeCell ref="E18:F19"/>
    <mergeCell ref="G18:G19"/>
    <mergeCell ref="H18:H19"/>
    <mergeCell ref="I18:J19"/>
    <mergeCell ref="A1:I1"/>
    <mergeCell ref="J1:M1"/>
    <mergeCell ref="A3:M3"/>
    <mergeCell ref="A5:A6"/>
    <mergeCell ref="B5:B6"/>
    <mergeCell ref="C5:F5"/>
    <mergeCell ref="G5:J5"/>
    <mergeCell ref="K5:N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1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58"/>
  <sheetViews>
    <sheetView tabSelected="1" view="pageBreakPreview" zoomScaleSheetLayoutView="100" zoomScalePageLayoutView="0" workbookViewId="0" topLeftCell="A13">
      <selection activeCell="M33" sqref="M33"/>
    </sheetView>
  </sheetViews>
  <sheetFormatPr defaultColWidth="9.140625" defaultRowHeight="15"/>
  <cols>
    <col min="1" max="1" width="5.28125" style="0" customWidth="1"/>
    <col min="2" max="2" width="37.421875" style="0" customWidth="1"/>
    <col min="3" max="3" width="14.421875" style="0" customWidth="1"/>
    <col min="4" max="4" width="17.7109375" style="0" customWidth="1"/>
    <col min="5" max="5" width="14.7109375" style="0" customWidth="1"/>
    <col min="6" max="6" width="14.57421875" style="0" customWidth="1"/>
    <col min="7" max="7" width="14.28125" style="0" customWidth="1"/>
    <col min="8" max="8" width="15.00390625" style="0" customWidth="1"/>
    <col min="9" max="9" width="16.421875" style="0" customWidth="1"/>
    <col min="10" max="10" width="14.7109375" style="0" customWidth="1"/>
    <col min="11" max="11" width="14.8515625" style="0" customWidth="1"/>
    <col min="12" max="12" width="14.7109375" style="0" customWidth="1"/>
    <col min="13" max="13" width="13.28125" style="0" customWidth="1"/>
  </cols>
  <sheetData>
    <row r="1" spans="1:12" ht="15.75">
      <c r="A1" s="103" t="s">
        <v>99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ht="10.5" customHeight="1"/>
    <row r="3" spans="1:12" ht="15.75">
      <c r="A3" s="103" t="s">
        <v>149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ht="15.75">
      <c r="M4" s="53" t="s">
        <v>17</v>
      </c>
    </row>
    <row r="5" spans="1:13" ht="15.75" customHeight="1">
      <c r="A5" s="110" t="s">
        <v>39</v>
      </c>
      <c r="B5" s="110" t="s">
        <v>40</v>
      </c>
      <c r="C5" s="140" t="s">
        <v>41</v>
      </c>
      <c r="D5" s="140" t="s">
        <v>42</v>
      </c>
      <c r="E5" s="110" t="s">
        <v>133</v>
      </c>
      <c r="F5" s="110"/>
      <c r="G5" s="110"/>
      <c r="H5" s="110" t="s">
        <v>134</v>
      </c>
      <c r="I5" s="110"/>
      <c r="J5" s="110"/>
      <c r="K5" s="110" t="s">
        <v>135</v>
      </c>
      <c r="L5" s="110"/>
      <c r="M5" s="110"/>
    </row>
    <row r="6" spans="1:13" ht="69.75" customHeight="1">
      <c r="A6" s="110"/>
      <c r="B6" s="110"/>
      <c r="C6" s="141"/>
      <c r="D6" s="141"/>
      <c r="E6" s="19" t="s">
        <v>23</v>
      </c>
      <c r="F6" s="19" t="s">
        <v>24</v>
      </c>
      <c r="G6" s="21" t="s">
        <v>47</v>
      </c>
      <c r="H6" s="19" t="s">
        <v>23</v>
      </c>
      <c r="I6" s="19" t="s">
        <v>24</v>
      </c>
      <c r="J6" s="19" t="s">
        <v>48</v>
      </c>
      <c r="K6" s="19" t="s">
        <v>23</v>
      </c>
      <c r="L6" s="19" t="s">
        <v>24</v>
      </c>
      <c r="M6" s="19" t="s">
        <v>34</v>
      </c>
    </row>
    <row r="7" spans="1:13" ht="15.75">
      <c r="A7" s="19">
        <v>1</v>
      </c>
      <c r="B7" s="21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</row>
    <row r="8" spans="1:13" ht="72.75" customHeight="1">
      <c r="A8" s="27">
        <v>1</v>
      </c>
      <c r="B8" s="70" t="s">
        <v>195</v>
      </c>
      <c r="C8" s="28"/>
      <c r="D8" s="56"/>
      <c r="E8" s="56"/>
      <c r="F8" s="56"/>
      <c r="G8" s="56"/>
      <c r="H8" s="56"/>
      <c r="I8" s="56"/>
      <c r="J8" s="56"/>
      <c r="K8" s="56"/>
      <c r="L8" s="65"/>
      <c r="M8" s="65"/>
    </row>
    <row r="9" spans="1:13" ht="15.75">
      <c r="A9" s="27"/>
      <c r="B9" s="71" t="s">
        <v>43</v>
      </c>
      <c r="C9" s="28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 ht="24">
      <c r="A10" s="27"/>
      <c r="B10" s="67" t="s">
        <v>198</v>
      </c>
      <c r="C10" s="56" t="s">
        <v>190</v>
      </c>
      <c r="D10" s="68" t="s">
        <v>199</v>
      </c>
      <c r="E10" s="56"/>
      <c r="F10" s="56"/>
      <c r="G10" s="56"/>
      <c r="H10" s="56"/>
      <c r="I10" s="56"/>
      <c r="J10" s="56"/>
      <c r="K10" s="56"/>
      <c r="L10" s="94">
        <v>48000</v>
      </c>
      <c r="M10" s="94">
        <v>48000</v>
      </c>
    </row>
    <row r="11" spans="1:13" ht="15.75">
      <c r="A11" s="27"/>
      <c r="B11" s="71" t="s">
        <v>44</v>
      </c>
      <c r="C11" s="28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ht="24">
      <c r="A12" s="27"/>
      <c r="B12" s="69" t="s">
        <v>200</v>
      </c>
      <c r="C12" s="56" t="s">
        <v>201</v>
      </c>
      <c r="D12" s="68" t="s">
        <v>199</v>
      </c>
      <c r="E12" s="56"/>
      <c r="F12" s="56"/>
      <c r="G12" s="56"/>
      <c r="H12" s="56"/>
      <c r="I12" s="56"/>
      <c r="J12" s="56"/>
      <c r="K12" s="56"/>
      <c r="L12" s="56">
        <v>2</v>
      </c>
      <c r="M12" s="56">
        <v>2</v>
      </c>
    </row>
    <row r="13" spans="1:13" ht="15.75">
      <c r="A13" s="27"/>
      <c r="B13" s="71" t="s">
        <v>45</v>
      </c>
      <c r="C13" s="28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spans="1:13" ht="24">
      <c r="A14" s="27"/>
      <c r="B14" s="95" t="s">
        <v>238</v>
      </c>
      <c r="C14" s="96" t="s">
        <v>190</v>
      </c>
      <c r="D14" s="97" t="s">
        <v>199</v>
      </c>
      <c r="E14" s="56"/>
      <c r="F14" s="56"/>
      <c r="G14" s="56"/>
      <c r="H14" s="56"/>
      <c r="I14" s="56"/>
      <c r="J14" s="56"/>
      <c r="K14" s="56"/>
      <c r="L14" s="63">
        <v>24000</v>
      </c>
      <c r="M14" s="94">
        <v>24000</v>
      </c>
    </row>
    <row r="15" spans="1:13" ht="15.75">
      <c r="A15" s="27"/>
      <c r="B15" s="71" t="s">
        <v>46</v>
      </c>
      <c r="C15" s="28"/>
      <c r="D15" s="56"/>
      <c r="E15" s="56"/>
      <c r="F15" s="56"/>
      <c r="G15" s="56"/>
      <c r="H15" s="56"/>
      <c r="I15" s="56"/>
      <c r="J15" s="56"/>
      <c r="K15" s="56"/>
      <c r="L15" s="56"/>
      <c r="M15" s="56"/>
    </row>
    <row r="16" spans="1:13" ht="24">
      <c r="A16" s="27"/>
      <c r="B16" s="67" t="s">
        <v>202</v>
      </c>
      <c r="C16" s="56" t="s">
        <v>203</v>
      </c>
      <c r="D16" s="68" t="s">
        <v>199</v>
      </c>
      <c r="E16" s="56"/>
      <c r="F16" s="56"/>
      <c r="G16" s="56"/>
      <c r="H16" s="56"/>
      <c r="I16" s="56"/>
      <c r="J16" s="56"/>
      <c r="K16" s="56"/>
      <c r="L16" s="56">
        <v>100</v>
      </c>
      <c r="M16" s="56">
        <v>100</v>
      </c>
    </row>
    <row r="17" spans="1:13" ht="86.25" customHeight="1">
      <c r="A17" s="27">
        <v>2</v>
      </c>
      <c r="B17" s="72" t="s">
        <v>234</v>
      </c>
      <c r="C17" s="28"/>
      <c r="D17" s="56"/>
      <c r="E17" s="56"/>
      <c r="F17" s="56"/>
      <c r="G17" s="56"/>
      <c r="H17" s="56"/>
      <c r="I17" s="56"/>
      <c r="J17" s="56"/>
      <c r="K17" s="56"/>
      <c r="L17" s="65"/>
      <c r="M17" s="65"/>
    </row>
    <row r="18" spans="1:13" ht="15.75">
      <c r="A18" s="27"/>
      <c r="B18" s="71" t="s">
        <v>43</v>
      </c>
      <c r="C18" s="28"/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19" spans="1:13" ht="51">
      <c r="A19" s="27"/>
      <c r="B19" s="98" t="s">
        <v>235</v>
      </c>
      <c r="C19" s="79" t="s">
        <v>190</v>
      </c>
      <c r="D19" s="80" t="s">
        <v>210</v>
      </c>
      <c r="E19" s="56"/>
      <c r="F19" s="56"/>
      <c r="G19" s="56"/>
      <c r="H19" s="56"/>
      <c r="I19" s="56"/>
      <c r="J19" s="56"/>
      <c r="K19" s="56"/>
      <c r="L19" s="94">
        <v>350000</v>
      </c>
      <c r="M19" s="94">
        <v>350000</v>
      </c>
    </row>
    <row r="20" spans="1:13" ht="15.75">
      <c r="A20" s="27"/>
      <c r="B20" s="71" t="s">
        <v>44</v>
      </c>
      <c r="C20" s="28"/>
      <c r="D20" s="56"/>
      <c r="E20" s="56"/>
      <c r="F20" s="56"/>
      <c r="G20" s="56"/>
      <c r="H20" s="56"/>
      <c r="I20" s="56"/>
      <c r="J20" s="56"/>
      <c r="K20" s="56"/>
      <c r="L20" s="56"/>
      <c r="M20" s="56"/>
    </row>
    <row r="21" spans="1:13" ht="25.5">
      <c r="A21" s="27"/>
      <c r="B21" s="99" t="s">
        <v>223</v>
      </c>
      <c r="C21" s="79" t="s">
        <v>239</v>
      </c>
      <c r="D21" s="81" t="s">
        <v>211</v>
      </c>
      <c r="E21" s="56"/>
      <c r="F21" s="56"/>
      <c r="G21" s="56"/>
      <c r="H21" s="56"/>
      <c r="I21" s="56"/>
      <c r="J21" s="56"/>
      <c r="K21" s="56"/>
      <c r="L21" s="56">
        <v>30</v>
      </c>
      <c r="M21" s="56">
        <v>30</v>
      </c>
    </row>
    <row r="22" spans="1:13" ht="15.75">
      <c r="A22" s="27"/>
      <c r="B22" s="71" t="s">
        <v>45</v>
      </c>
      <c r="C22" s="28"/>
      <c r="D22" s="56"/>
      <c r="E22" s="56"/>
      <c r="F22" s="56"/>
      <c r="G22" s="56"/>
      <c r="H22" s="56"/>
      <c r="I22" s="56"/>
      <c r="J22" s="56"/>
      <c r="K22" s="56"/>
      <c r="L22" s="56"/>
      <c r="M22" s="56"/>
    </row>
    <row r="23" spans="1:13" ht="25.5">
      <c r="A23" s="27"/>
      <c r="B23" s="99" t="s">
        <v>240</v>
      </c>
      <c r="C23" s="28" t="s">
        <v>190</v>
      </c>
      <c r="D23" s="100" t="s">
        <v>241</v>
      </c>
      <c r="E23" s="56"/>
      <c r="F23" s="56"/>
      <c r="G23" s="56"/>
      <c r="H23" s="56"/>
      <c r="I23" s="56"/>
      <c r="J23" s="56"/>
      <c r="K23" s="56"/>
      <c r="L23" s="56">
        <v>11666.67</v>
      </c>
      <c r="M23" s="56">
        <v>11666.67</v>
      </c>
    </row>
    <row r="24" spans="1:13" ht="15.75">
      <c r="A24" s="27"/>
      <c r="B24" s="71" t="s">
        <v>46</v>
      </c>
      <c r="C24" s="28"/>
      <c r="D24" s="56"/>
      <c r="E24" s="56"/>
      <c r="F24" s="56"/>
      <c r="G24" s="56"/>
      <c r="H24" s="56"/>
      <c r="I24" s="56"/>
      <c r="J24" s="56"/>
      <c r="K24" s="56"/>
      <c r="L24" s="56"/>
      <c r="M24" s="56"/>
    </row>
    <row r="25" spans="1:13" ht="38.25">
      <c r="A25" s="27"/>
      <c r="B25" s="77" t="s">
        <v>212</v>
      </c>
      <c r="C25" s="76" t="s">
        <v>203</v>
      </c>
      <c r="D25" s="82" t="s">
        <v>213</v>
      </c>
      <c r="E25" s="56"/>
      <c r="F25" s="56"/>
      <c r="G25" s="56"/>
      <c r="H25" s="56"/>
      <c r="I25" s="56"/>
      <c r="J25" s="56"/>
      <c r="K25" s="56"/>
      <c r="L25" s="56">
        <v>100</v>
      </c>
      <c r="M25" s="56">
        <v>100</v>
      </c>
    </row>
    <row r="26" spans="1:13" ht="119.25" customHeight="1">
      <c r="A26" s="27">
        <v>3</v>
      </c>
      <c r="B26" s="72" t="s">
        <v>196</v>
      </c>
      <c r="C26" s="28"/>
      <c r="D26" s="56"/>
      <c r="E26" s="56"/>
      <c r="F26" s="56"/>
      <c r="G26" s="56"/>
      <c r="H26" s="56"/>
      <c r="I26" s="56"/>
      <c r="J26" s="56"/>
      <c r="K26" s="56"/>
      <c r="L26" s="65"/>
      <c r="M26" s="65"/>
    </row>
    <row r="27" spans="1:13" ht="15.75">
      <c r="A27" s="27"/>
      <c r="B27" s="71" t="s">
        <v>43</v>
      </c>
      <c r="C27" s="28"/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13" ht="24">
      <c r="A28" s="27"/>
      <c r="B28" s="83" t="s">
        <v>214</v>
      </c>
      <c r="C28" s="84" t="s">
        <v>190</v>
      </c>
      <c r="D28" s="85" t="s">
        <v>215</v>
      </c>
      <c r="E28" s="56"/>
      <c r="F28" s="56"/>
      <c r="G28" s="56"/>
      <c r="H28" s="56"/>
      <c r="I28" s="56"/>
      <c r="J28" s="56"/>
      <c r="K28" s="56"/>
      <c r="L28" s="94">
        <v>202000</v>
      </c>
      <c r="M28" s="102">
        <v>202000</v>
      </c>
    </row>
    <row r="29" spans="1:13" ht="15.75">
      <c r="A29" s="27"/>
      <c r="B29" s="71" t="s">
        <v>44</v>
      </c>
      <c r="C29" s="28"/>
      <c r="D29" s="56"/>
      <c r="E29" s="56"/>
      <c r="F29" s="56"/>
      <c r="G29" s="56"/>
      <c r="H29" s="56"/>
      <c r="I29" s="56"/>
      <c r="J29" s="56"/>
      <c r="K29" s="56"/>
      <c r="L29" s="56"/>
      <c r="M29" s="56"/>
    </row>
    <row r="30" spans="1:13" ht="36">
      <c r="A30" s="27"/>
      <c r="B30" s="67" t="s">
        <v>216</v>
      </c>
      <c r="C30" s="28" t="s">
        <v>242</v>
      </c>
      <c r="D30" s="85" t="s">
        <v>217</v>
      </c>
      <c r="E30" s="56"/>
      <c r="F30" s="56"/>
      <c r="G30" s="56"/>
      <c r="H30" s="56"/>
      <c r="I30" s="56"/>
      <c r="J30" s="56"/>
      <c r="K30" s="56"/>
      <c r="L30" s="56">
        <v>1837.8</v>
      </c>
      <c r="M30" s="56">
        <v>1837.8</v>
      </c>
    </row>
    <row r="31" spans="1:13" ht="15.75">
      <c r="A31" s="27"/>
      <c r="B31" s="71" t="s">
        <v>45</v>
      </c>
      <c r="C31" s="28"/>
      <c r="D31" s="56"/>
      <c r="E31" s="56"/>
      <c r="F31" s="56"/>
      <c r="G31" s="56"/>
      <c r="H31" s="56"/>
      <c r="I31" s="56"/>
      <c r="J31" s="56"/>
      <c r="K31" s="56"/>
      <c r="L31" s="56"/>
      <c r="M31" s="56"/>
    </row>
    <row r="32" spans="1:13" ht="24">
      <c r="A32" s="27"/>
      <c r="B32" s="83" t="s">
        <v>218</v>
      </c>
      <c r="C32" s="84" t="s">
        <v>190</v>
      </c>
      <c r="D32" s="80" t="s">
        <v>211</v>
      </c>
      <c r="E32" s="56"/>
      <c r="F32" s="56"/>
      <c r="G32" s="56"/>
      <c r="H32" s="56"/>
      <c r="I32" s="56"/>
      <c r="J32" s="56"/>
      <c r="K32" s="56"/>
      <c r="L32" s="94">
        <v>109.91</v>
      </c>
      <c r="M32" s="94">
        <v>109.91</v>
      </c>
    </row>
    <row r="33" spans="1:13" ht="15.75">
      <c r="A33" s="27"/>
      <c r="B33" s="71" t="s">
        <v>46</v>
      </c>
      <c r="C33" s="28"/>
      <c r="D33" s="56"/>
      <c r="E33" s="56"/>
      <c r="F33" s="56"/>
      <c r="G33" s="56"/>
      <c r="H33" s="56"/>
      <c r="I33" s="56"/>
      <c r="J33" s="56"/>
      <c r="K33" s="56"/>
      <c r="L33" s="56"/>
      <c r="M33" s="56"/>
    </row>
    <row r="34" spans="1:13" ht="15.75">
      <c r="A34" s="27"/>
      <c r="B34" s="67" t="s">
        <v>219</v>
      </c>
      <c r="C34" s="84" t="s">
        <v>203</v>
      </c>
      <c r="D34" s="80" t="s">
        <v>220</v>
      </c>
      <c r="E34" s="56"/>
      <c r="F34" s="56"/>
      <c r="G34" s="56"/>
      <c r="H34" s="56"/>
      <c r="I34" s="56"/>
      <c r="J34" s="56"/>
      <c r="K34" s="56"/>
      <c r="L34" s="56">
        <v>100</v>
      </c>
      <c r="M34" s="56">
        <v>100</v>
      </c>
    </row>
    <row r="35" spans="1:13" ht="101.25" customHeight="1">
      <c r="A35" s="27">
        <v>4</v>
      </c>
      <c r="B35" s="72" t="s">
        <v>197</v>
      </c>
      <c r="C35" s="28"/>
      <c r="D35" s="56"/>
      <c r="E35" s="56"/>
      <c r="F35" s="56"/>
      <c r="G35" s="56"/>
      <c r="H35" s="56"/>
      <c r="I35" s="56"/>
      <c r="J35" s="56"/>
      <c r="K35" s="56"/>
      <c r="L35" s="65"/>
      <c r="M35" s="65"/>
    </row>
    <row r="36" spans="1:13" ht="15.75">
      <c r="A36" s="27"/>
      <c r="B36" s="71" t="s">
        <v>43</v>
      </c>
      <c r="C36" s="30"/>
      <c r="D36" s="20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38.25">
      <c r="A37" s="27"/>
      <c r="B37" s="73" t="s">
        <v>204</v>
      </c>
      <c r="C37" s="74" t="s">
        <v>190</v>
      </c>
      <c r="D37" s="74" t="s">
        <v>205</v>
      </c>
      <c r="E37" s="19"/>
      <c r="F37" s="19"/>
      <c r="G37" s="19"/>
      <c r="H37" s="19"/>
      <c r="I37" s="19"/>
      <c r="J37" s="19"/>
      <c r="K37" s="19"/>
      <c r="L37" s="94">
        <v>100000</v>
      </c>
      <c r="M37" s="94">
        <v>100000</v>
      </c>
    </row>
    <row r="38" spans="1:13" ht="15.75">
      <c r="A38" s="27"/>
      <c r="B38" s="71" t="s">
        <v>44</v>
      </c>
      <c r="C38" s="30"/>
      <c r="D38" s="20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76.5">
      <c r="A39" s="27"/>
      <c r="B39" s="75" t="s">
        <v>206</v>
      </c>
      <c r="C39" s="76" t="s">
        <v>201</v>
      </c>
      <c r="D39" s="74" t="s">
        <v>207</v>
      </c>
      <c r="E39" s="19"/>
      <c r="F39" s="19"/>
      <c r="G39" s="19"/>
      <c r="H39" s="19"/>
      <c r="I39" s="19"/>
      <c r="J39" s="19"/>
      <c r="K39" s="19"/>
      <c r="L39" s="19">
        <v>4</v>
      </c>
      <c r="M39" s="19">
        <v>4</v>
      </c>
    </row>
    <row r="40" spans="1:13" ht="15.75">
      <c r="A40" s="27"/>
      <c r="B40" s="71" t="s">
        <v>45</v>
      </c>
      <c r="C40" s="30"/>
      <c r="D40" s="20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38.25">
      <c r="A41" s="27"/>
      <c r="B41" s="75" t="s">
        <v>208</v>
      </c>
      <c r="C41" s="74" t="s">
        <v>190</v>
      </c>
      <c r="D41" s="74" t="s">
        <v>205</v>
      </c>
      <c r="E41" s="19"/>
      <c r="F41" s="19"/>
      <c r="G41" s="19"/>
      <c r="H41" s="19"/>
      <c r="I41" s="19"/>
      <c r="J41" s="19"/>
      <c r="K41" s="19"/>
      <c r="L41" s="94">
        <v>25000</v>
      </c>
      <c r="M41" s="94">
        <v>25000</v>
      </c>
    </row>
    <row r="42" spans="1:13" ht="15.75">
      <c r="A42" s="27"/>
      <c r="B42" s="71" t="s">
        <v>46</v>
      </c>
      <c r="C42" s="30"/>
      <c r="D42" s="20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38.25">
      <c r="A43" s="27"/>
      <c r="B43" s="75" t="s">
        <v>236</v>
      </c>
      <c r="C43" s="78" t="s">
        <v>203</v>
      </c>
      <c r="D43" s="74" t="s">
        <v>209</v>
      </c>
      <c r="E43" s="19"/>
      <c r="F43" s="19"/>
      <c r="G43" s="19"/>
      <c r="H43" s="19"/>
      <c r="I43" s="19"/>
      <c r="J43" s="19"/>
      <c r="K43" s="19"/>
      <c r="L43" s="19">
        <v>100</v>
      </c>
      <c r="M43" s="19">
        <v>100</v>
      </c>
    </row>
    <row r="45" spans="1:13" ht="15.75" customHeight="1">
      <c r="A45" s="103" t="s">
        <v>150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1"/>
    </row>
    <row r="46" ht="15.75">
      <c r="M46" s="53" t="s">
        <v>17</v>
      </c>
    </row>
    <row r="47" spans="1:13" ht="15.75">
      <c r="A47" s="110" t="s">
        <v>39</v>
      </c>
      <c r="B47" s="110" t="s">
        <v>40</v>
      </c>
      <c r="C47" s="140" t="s">
        <v>41</v>
      </c>
      <c r="D47" s="140" t="s">
        <v>42</v>
      </c>
      <c r="E47" s="132" t="s">
        <v>127</v>
      </c>
      <c r="F47" s="132"/>
      <c r="G47" s="132"/>
      <c r="H47" s="132"/>
      <c r="I47" s="132"/>
      <c r="J47" s="138" t="s">
        <v>136</v>
      </c>
      <c r="K47" s="138"/>
      <c r="L47" s="138"/>
      <c r="M47" s="139"/>
    </row>
    <row r="48" spans="1:13" ht="15.75" customHeight="1">
      <c r="A48" s="110"/>
      <c r="B48" s="110"/>
      <c r="C48" s="146"/>
      <c r="D48" s="146"/>
      <c r="E48" s="131" t="s">
        <v>23</v>
      </c>
      <c r="F48" s="131"/>
      <c r="G48" s="142" t="s">
        <v>24</v>
      </c>
      <c r="H48" s="143"/>
      <c r="I48" s="131" t="s">
        <v>47</v>
      </c>
      <c r="J48" s="131" t="s">
        <v>23</v>
      </c>
      <c r="K48" s="131" t="s">
        <v>24</v>
      </c>
      <c r="L48" s="131"/>
      <c r="M48" s="131" t="s">
        <v>94</v>
      </c>
    </row>
    <row r="49" spans="1:13" ht="55.5" customHeight="1">
      <c r="A49" s="110"/>
      <c r="B49" s="110"/>
      <c r="C49" s="141"/>
      <c r="D49" s="141"/>
      <c r="E49" s="131"/>
      <c r="F49" s="131"/>
      <c r="G49" s="144"/>
      <c r="H49" s="145"/>
      <c r="I49" s="131"/>
      <c r="J49" s="131"/>
      <c r="K49" s="131"/>
      <c r="L49" s="131"/>
      <c r="M49" s="131"/>
    </row>
    <row r="50" spans="1:13" ht="15.75">
      <c r="A50" s="19">
        <v>1</v>
      </c>
      <c r="B50" s="19">
        <v>2</v>
      </c>
      <c r="C50" s="19">
        <v>3</v>
      </c>
      <c r="D50" s="19">
        <v>4</v>
      </c>
      <c r="E50" s="132">
        <v>5</v>
      </c>
      <c r="F50" s="132"/>
      <c r="G50" s="137">
        <v>6</v>
      </c>
      <c r="H50" s="139"/>
      <c r="I50" s="24">
        <v>7</v>
      </c>
      <c r="J50" s="24">
        <v>8</v>
      </c>
      <c r="K50" s="132">
        <v>9</v>
      </c>
      <c r="L50" s="132"/>
      <c r="M50" s="24">
        <v>10</v>
      </c>
    </row>
    <row r="51" spans="1:13" ht="15.75">
      <c r="A51" s="19"/>
      <c r="B51" s="31" t="s">
        <v>43</v>
      </c>
      <c r="C51" s="19"/>
      <c r="D51" s="19"/>
      <c r="E51" s="137"/>
      <c r="F51" s="139"/>
      <c r="G51" s="137"/>
      <c r="H51" s="139"/>
      <c r="I51" s="24"/>
      <c r="J51" s="24"/>
      <c r="K51" s="147"/>
      <c r="L51" s="148"/>
      <c r="M51" s="24"/>
    </row>
    <row r="52" spans="1:13" ht="15.75">
      <c r="A52" s="19"/>
      <c r="B52" s="19"/>
      <c r="C52" s="19"/>
      <c r="D52" s="19"/>
      <c r="E52" s="137"/>
      <c r="F52" s="139"/>
      <c r="G52" s="137"/>
      <c r="H52" s="139"/>
      <c r="I52" s="24"/>
      <c r="J52" s="24"/>
      <c r="K52" s="137"/>
      <c r="L52" s="139"/>
      <c r="M52" s="24"/>
    </row>
    <row r="53" spans="1:13" ht="15.75">
      <c r="A53" s="19"/>
      <c r="B53" s="31" t="s">
        <v>44</v>
      </c>
      <c r="C53" s="19"/>
      <c r="D53" s="19"/>
      <c r="E53" s="137"/>
      <c r="F53" s="139"/>
      <c r="G53" s="137"/>
      <c r="H53" s="139"/>
      <c r="I53" s="24"/>
      <c r="J53" s="24"/>
      <c r="K53" s="137"/>
      <c r="L53" s="139"/>
      <c r="M53" s="24"/>
    </row>
    <row r="54" spans="1:13" ht="15.75">
      <c r="A54" s="19"/>
      <c r="B54" s="19"/>
      <c r="C54" s="20"/>
      <c r="D54" s="20"/>
      <c r="E54" s="124"/>
      <c r="F54" s="124"/>
      <c r="G54" s="116"/>
      <c r="H54" s="118"/>
      <c r="I54" s="25"/>
      <c r="J54" s="25"/>
      <c r="K54" s="124"/>
      <c r="L54" s="124"/>
      <c r="M54" s="25"/>
    </row>
    <row r="55" spans="1:13" ht="15.75">
      <c r="A55" s="19"/>
      <c r="B55" s="31" t="s">
        <v>45</v>
      </c>
      <c r="C55" s="20"/>
      <c r="D55" s="20"/>
      <c r="E55" s="124"/>
      <c r="F55" s="124"/>
      <c r="G55" s="116"/>
      <c r="H55" s="118"/>
      <c r="I55" s="25"/>
      <c r="J55" s="25"/>
      <c r="K55" s="124"/>
      <c r="L55" s="124"/>
      <c r="M55" s="25"/>
    </row>
    <row r="56" spans="1:13" ht="15.75">
      <c r="A56" s="19"/>
      <c r="B56" s="19"/>
      <c r="C56" s="20"/>
      <c r="D56" s="20"/>
      <c r="E56" s="124"/>
      <c r="F56" s="124"/>
      <c r="G56" s="116"/>
      <c r="H56" s="118"/>
      <c r="I56" s="25"/>
      <c r="J56" s="25"/>
      <c r="K56" s="124"/>
      <c r="L56" s="124"/>
      <c r="M56" s="25"/>
    </row>
    <row r="57" spans="1:13" ht="15.75">
      <c r="A57" s="19"/>
      <c r="B57" s="31" t="s">
        <v>46</v>
      </c>
      <c r="C57" s="20"/>
      <c r="D57" s="20"/>
      <c r="E57" s="124"/>
      <c r="F57" s="124"/>
      <c r="G57" s="116"/>
      <c r="H57" s="118"/>
      <c r="I57" s="25"/>
      <c r="J57" s="25"/>
      <c r="K57" s="124"/>
      <c r="L57" s="124"/>
      <c r="M57" s="25"/>
    </row>
    <row r="58" spans="1:13" ht="15.75">
      <c r="A58" s="19"/>
      <c r="B58" s="19"/>
      <c r="C58" s="19"/>
      <c r="D58" s="19"/>
      <c r="E58" s="134"/>
      <c r="F58" s="134"/>
      <c r="G58" s="147"/>
      <c r="H58" s="148"/>
      <c r="I58" s="22"/>
      <c r="J58" s="23"/>
      <c r="K58" s="134"/>
      <c r="L58" s="134"/>
      <c r="M58" s="22"/>
    </row>
  </sheetData>
  <sheetProtection/>
  <mergeCells count="50">
    <mergeCell ref="K58:L58"/>
    <mergeCell ref="D5:D6"/>
    <mergeCell ref="D47:D49"/>
    <mergeCell ref="K51:L51"/>
    <mergeCell ref="K52:L52"/>
    <mergeCell ref="K53:L53"/>
    <mergeCell ref="E56:F56"/>
    <mergeCell ref="G51:H51"/>
    <mergeCell ref="G52:H52"/>
    <mergeCell ref="G53:H53"/>
    <mergeCell ref="K48:L49"/>
    <mergeCell ref="K54:L54"/>
    <mergeCell ref="K55:L55"/>
    <mergeCell ref="K57:L57"/>
    <mergeCell ref="G54:H54"/>
    <mergeCell ref="E55:F55"/>
    <mergeCell ref="G55:H55"/>
    <mergeCell ref="G56:H56"/>
    <mergeCell ref="K56:L56"/>
    <mergeCell ref="E57:F57"/>
    <mergeCell ref="J47:M47"/>
    <mergeCell ref="E52:F52"/>
    <mergeCell ref="E53:F53"/>
    <mergeCell ref="E54:F54"/>
    <mergeCell ref="E51:F51"/>
    <mergeCell ref="M48:M49"/>
    <mergeCell ref="E50:F50"/>
    <mergeCell ref="G50:H50"/>
    <mergeCell ref="K50:L50"/>
    <mergeCell ref="E48:F49"/>
    <mergeCell ref="K5:M5"/>
    <mergeCell ref="E58:F58"/>
    <mergeCell ref="G58:H58"/>
    <mergeCell ref="G57:H57"/>
    <mergeCell ref="I48:I49"/>
    <mergeCell ref="J48:J49"/>
    <mergeCell ref="A45:L45"/>
    <mergeCell ref="A47:A49"/>
    <mergeCell ref="B47:B49"/>
    <mergeCell ref="E47:I47"/>
    <mergeCell ref="C5:C6"/>
    <mergeCell ref="G48:H49"/>
    <mergeCell ref="C47:C49"/>
    <mergeCell ref="A1:I1"/>
    <mergeCell ref="J1:L1"/>
    <mergeCell ref="A3:L3"/>
    <mergeCell ref="A5:A6"/>
    <mergeCell ref="B5:B6"/>
    <mergeCell ref="E5:G5"/>
    <mergeCell ref="H5:J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43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9"/>
  <sheetViews>
    <sheetView view="pageBreakPreview" zoomScaleSheetLayoutView="100" zoomScalePageLayoutView="0" workbookViewId="0" topLeftCell="A1">
      <selection activeCell="J4" sqref="J4"/>
    </sheetView>
  </sheetViews>
  <sheetFormatPr defaultColWidth="9.140625" defaultRowHeight="15"/>
  <cols>
    <col min="1" max="1" width="25.00390625" style="0" customWidth="1"/>
    <col min="2" max="2" width="12.2812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</cols>
  <sheetData>
    <row r="1" spans="1:11" ht="15.75">
      <c r="A1" s="103" t="s">
        <v>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ht="15.75">
      <c r="K2" s="53" t="s">
        <v>17</v>
      </c>
    </row>
    <row r="3" spans="1:11" ht="25.5" customHeight="1">
      <c r="A3" s="140" t="s">
        <v>3</v>
      </c>
      <c r="B3" s="110" t="s">
        <v>133</v>
      </c>
      <c r="C3" s="110"/>
      <c r="D3" s="110" t="s">
        <v>134</v>
      </c>
      <c r="E3" s="110"/>
      <c r="F3" s="110" t="s">
        <v>135</v>
      </c>
      <c r="G3" s="110"/>
      <c r="H3" s="110" t="s">
        <v>127</v>
      </c>
      <c r="I3" s="110"/>
      <c r="J3" s="110" t="s">
        <v>136</v>
      </c>
      <c r="K3" s="110"/>
    </row>
    <row r="4" spans="1:11" ht="31.5">
      <c r="A4" s="141"/>
      <c r="B4" s="19" t="s">
        <v>23</v>
      </c>
      <c r="C4" s="19" t="s">
        <v>24</v>
      </c>
      <c r="D4" s="19" t="s">
        <v>23</v>
      </c>
      <c r="E4" s="19" t="s">
        <v>24</v>
      </c>
      <c r="F4" s="19" t="s">
        <v>23</v>
      </c>
      <c r="G4" s="19" t="s">
        <v>24</v>
      </c>
      <c r="H4" s="19" t="s">
        <v>23</v>
      </c>
      <c r="I4" s="19" t="s">
        <v>24</v>
      </c>
      <c r="J4" s="19" t="s">
        <v>23</v>
      </c>
      <c r="K4" s="19" t="s">
        <v>24</v>
      </c>
    </row>
    <row r="5" spans="1:11" ht="15.7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</row>
    <row r="6" spans="1:11" ht="15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5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15.75">
      <c r="A8" s="19" t="s">
        <v>15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78.75">
      <c r="A9" s="19" t="s">
        <v>49</v>
      </c>
      <c r="B9" s="19" t="s">
        <v>27</v>
      </c>
      <c r="C9" s="19"/>
      <c r="D9" s="19" t="s">
        <v>27</v>
      </c>
      <c r="E9" s="19"/>
      <c r="F9" s="19" t="s">
        <v>27</v>
      </c>
      <c r="G9" s="19"/>
      <c r="H9" s="19" t="s">
        <v>27</v>
      </c>
      <c r="I9" s="19"/>
      <c r="J9" s="19" t="s">
        <v>27</v>
      </c>
      <c r="K9" s="19"/>
    </row>
  </sheetData>
  <sheetProtection/>
  <mergeCells count="8">
    <mergeCell ref="A1:I1"/>
    <mergeCell ref="J1:K1"/>
    <mergeCell ref="A3:A4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15"/>
  <sheetViews>
    <sheetView view="pageBreakPreview" zoomScaleSheetLayoutView="100" zoomScalePageLayoutView="0" workbookViewId="0" topLeftCell="A1">
      <selection activeCell="C14" sqref="C14:P14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11" ht="15.75">
      <c r="A1" s="103" t="s">
        <v>51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ht="15.75">
      <c r="K2" s="1"/>
    </row>
    <row r="3" spans="1:16" ht="25.5" customHeight="1">
      <c r="A3" s="140" t="s">
        <v>39</v>
      </c>
      <c r="B3" s="140" t="s">
        <v>52</v>
      </c>
      <c r="C3" s="110" t="s">
        <v>133</v>
      </c>
      <c r="D3" s="110"/>
      <c r="E3" s="110"/>
      <c r="F3" s="110"/>
      <c r="G3" s="110" t="s">
        <v>151</v>
      </c>
      <c r="H3" s="110"/>
      <c r="I3" s="110"/>
      <c r="J3" s="110"/>
      <c r="K3" s="110" t="s">
        <v>102</v>
      </c>
      <c r="L3" s="110"/>
      <c r="M3" s="110" t="s">
        <v>128</v>
      </c>
      <c r="N3" s="110"/>
      <c r="O3" s="110" t="s">
        <v>152</v>
      </c>
      <c r="P3" s="110"/>
    </row>
    <row r="4" spans="1:16" ht="47.25" customHeight="1">
      <c r="A4" s="146"/>
      <c r="B4" s="146"/>
      <c r="C4" s="110" t="s">
        <v>23</v>
      </c>
      <c r="D4" s="110"/>
      <c r="E4" s="110" t="s">
        <v>24</v>
      </c>
      <c r="F4" s="110"/>
      <c r="G4" s="110" t="s">
        <v>23</v>
      </c>
      <c r="H4" s="110"/>
      <c r="I4" s="110" t="s">
        <v>24</v>
      </c>
      <c r="J4" s="110"/>
      <c r="K4" s="140" t="s">
        <v>23</v>
      </c>
      <c r="L4" s="140" t="s">
        <v>24</v>
      </c>
      <c r="M4" s="140" t="s">
        <v>23</v>
      </c>
      <c r="N4" s="140" t="s">
        <v>24</v>
      </c>
      <c r="O4" s="140" t="s">
        <v>23</v>
      </c>
      <c r="P4" s="140" t="s">
        <v>24</v>
      </c>
    </row>
    <row r="5" spans="1:16" ht="47.25" customHeight="1">
      <c r="A5" s="141"/>
      <c r="B5" s="141"/>
      <c r="C5" s="42" t="s">
        <v>100</v>
      </c>
      <c r="D5" s="42" t="s">
        <v>101</v>
      </c>
      <c r="E5" s="42" t="s">
        <v>100</v>
      </c>
      <c r="F5" s="42" t="s">
        <v>101</v>
      </c>
      <c r="G5" s="42" t="s">
        <v>100</v>
      </c>
      <c r="H5" s="42" t="s">
        <v>101</v>
      </c>
      <c r="I5" s="42" t="s">
        <v>100</v>
      </c>
      <c r="J5" s="42" t="s">
        <v>101</v>
      </c>
      <c r="K5" s="141"/>
      <c r="L5" s="141"/>
      <c r="M5" s="141"/>
      <c r="N5" s="141"/>
      <c r="O5" s="141"/>
      <c r="P5" s="141"/>
    </row>
    <row r="6" spans="1:16" ht="15.7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9">
        <v>15</v>
      </c>
      <c r="P6" s="19">
        <v>16</v>
      </c>
    </row>
    <row r="7" spans="1:16" ht="31.5">
      <c r="A7" s="86"/>
      <c r="B7" s="86" t="s">
        <v>227</v>
      </c>
      <c r="C7" s="86">
        <v>1</v>
      </c>
      <c r="D7" s="86">
        <v>1</v>
      </c>
      <c r="E7" s="86">
        <v>1</v>
      </c>
      <c r="F7" s="86">
        <v>1</v>
      </c>
      <c r="G7" s="86">
        <v>1</v>
      </c>
      <c r="H7" s="86">
        <v>1</v>
      </c>
      <c r="I7" s="86">
        <v>1</v>
      </c>
      <c r="J7" s="86">
        <v>1</v>
      </c>
      <c r="K7" s="86">
        <v>1</v>
      </c>
      <c r="L7" s="86">
        <v>1</v>
      </c>
      <c r="M7" s="86">
        <v>1</v>
      </c>
      <c r="N7" s="86">
        <v>1</v>
      </c>
      <c r="O7" s="86">
        <v>1</v>
      </c>
      <c r="P7" s="86">
        <v>1</v>
      </c>
    </row>
    <row r="8" spans="1:16" ht="63">
      <c r="A8" s="86"/>
      <c r="B8" s="86" t="s">
        <v>228</v>
      </c>
      <c r="C8" s="86">
        <v>2</v>
      </c>
      <c r="D8" s="86">
        <v>2</v>
      </c>
      <c r="E8" s="86">
        <v>2</v>
      </c>
      <c r="F8" s="86">
        <v>2</v>
      </c>
      <c r="G8" s="86">
        <v>2</v>
      </c>
      <c r="H8" s="86">
        <v>2</v>
      </c>
      <c r="I8" s="86">
        <v>2</v>
      </c>
      <c r="J8" s="86">
        <v>2</v>
      </c>
      <c r="K8" s="86">
        <v>2</v>
      </c>
      <c r="L8" s="86">
        <v>2</v>
      </c>
      <c r="M8" s="86">
        <v>2</v>
      </c>
      <c r="N8" s="86">
        <v>2</v>
      </c>
      <c r="O8" s="86">
        <v>2</v>
      </c>
      <c r="P8" s="86">
        <v>2</v>
      </c>
    </row>
    <row r="9" spans="1:16" ht="47.25">
      <c r="A9" s="86"/>
      <c r="B9" s="38" t="s">
        <v>229</v>
      </c>
      <c r="C9" s="86"/>
      <c r="D9" s="86"/>
      <c r="E9" s="86"/>
      <c r="F9" s="86"/>
      <c r="G9" s="86">
        <v>1</v>
      </c>
      <c r="H9" s="86">
        <v>1</v>
      </c>
      <c r="I9" s="86">
        <v>1</v>
      </c>
      <c r="J9" s="86">
        <v>1</v>
      </c>
      <c r="K9" s="86">
        <v>1</v>
      </c>
      <c r="L9" s="86">
        <v>1</v>
      </c>
      <c r="M9" s="86">
        <v>1</v>
      </c>
      <c r="N9" s="86">
        <v>1</v>
      </c>
      <c r="O9" s="86">
        <v>1</v>
      </c>
      <c r="P9" s="86">
        <v>1</v>
      </c>
    </row>
    <row r="10" spans="1:16" ht="15.75">
      <c r="A10" s="86"/>
      <c r="B10" s="86" t="s">
        <v>230</v>
      </c>
      <c r="C10" s="86">
        <v>1</v>
      </c>
      <c r="D10" s="86">
        <v>1</v>
      </c>
      <c r="E10" s="86">
        <v>1</v>
      </c>
      <c r="F10" s="86">
        <v>1</v>
      </c>
      <c r="G10" s="86">
        <v>1</v>
      </c>
      <c r="H10" s="86">
        <v>1</v>
      </c>
      <c r="I10" s="86">
        <v>1</v>
      </c>
      <c r="J10" s="86">
        <v>1</v>
      </c>
      <c r="K10" s="86">
        <v>1</v>
      </c>
      <c r="L10" s="86">
        <v>1</v>
      </c>
      <c r="M10" s="86">
        <v>1</v>
      </c>
      <c r="N10" s="86">
        <v>1</v>
      </c>
      <c r="O10" s="86">
        <v>1</v>
      </c>
      <c r="P10" s="86">
        <v>1</v>
      </c>
    </row>
    <row r="11" spans="1:16" ht="15.75">
      <c r="A11" s="86"/>
      <c r="B11" s="86" t="s">
        <v>231</v>
      </c>
      <c r="C11" s="86">
        <v>9</v>
      </c>
      <c r="D11" s="86">
        <v>9</v>
      </c>
      <c r="E11" s="86">
        <v>9</v>
      </c>
      <c r="F11" s="86">
        <v>9</v>
      </c>
      <c r="G11" s="86">
        <v>9</v>
      </c>
      <c r="H11" s="86">
        <v>9</v>
      </c>
      <c r="I11" s="86">
        <v>9</v>
      </c>
      <c r="J11" s="86">
        <v>9</v>
      </c>
      <c r="K11" s="86">
        <v>9</v>
      </c>
      <c r="L11" s="86">
        <v>9</v>
      </c>
      <c r="M11" s="86">
        <v>9</v>
      </c>
      <c r="N11" s="86">
        <v>9</v>
      </c>
      <c r="O11" s="86">
        <v>9</v>
      </c>
      <c r="P11" s="86">
        <v>9</v>
      </c>
    </row>
    <row r="12" spans="1:16" ht="31.5">
      <c r="A12" s="86"/>
      <c r="B12" s="31" t="s">
        <v>232</v>
      </c>
      <c r="C12" s="86">
        <v>1</v>
      </c>
      <c r="D12" s="86">
        <v>1</v>
      </c>
      <c r="E12" s="86">
        <v>1</v>
      </c>
      <c r="F12" s="86">
        <v>1</v>
      </c>
      <c r="G12" s="86">
        <v>1</v>
      </c>
      <c r="H12" s="86">
        <v>1</v>
      </c>
      <c r="I12" s="86">
        <v>1</v>
      </c>
      <c r="J12" s="86">
        <v>1</v>
      </c>
      <c r="K12" s="86">
        <v>1</v>
      </c>
      <c r="L12" s="86">
        <v>1</v>
      </c>
      <c r="M12" s="86">
        <v>1</v>
      </c>
      <c r="N12" s="86">
        <v>1</v>
      </c>
      <c r="O12" s="86">
        <v>1</v>
      </c>
      <c r="P12" s="86">
        <v>1</v>
      </c>
    </row>
    <row r="13" spans="1:16" ht="15.75">
      <c r="A13" s="86"/>
      <c r="B13" s="31" t="s">
        <v>233</v>
      </c>
      <c r="C13" s="86">
        <v>3</v>
      </c>
      <c r="D13" s="86">
        <v>3</v>
      </c>
      <c r="E13" s="86">
        <v>3</v>
      </c>
      <c r="F13" s="86">
        <v>3</v>
      </c>
      <c r="G13" s="86">
        <v>3</v>
      </c>
      <c r="H13" s="86">
        <v>3</v>
      </c>
      <c r="I13" s="86">
        <v>3</v>
      </c>
      <c r="J13" s="86">
        <v>3</v>
      </c>
      <c r="K13" s="86">
        <v>3</v>
      </c>
      <c r="L13" s="86">
        <v>3</v>
      </c>
      <c r="M13" s="86">
        <v>3</v>
      </c>
      <c r="N13" s="86">
        <v>3</v>
      </c>
      <c r="O13" s="86">
        <v>3</v>
      </c>
      <c r="P13" s="86">
        <v>3</v>
      </c>
    </row>
    <row r="14" spans="1:16" ht="15.75">
      <c r="A14" s="19"/>
      <c r="B14" s="19" t="s">
        <v>15</v>
      </c>
      <c r="C14" s="86">
        <v>17</v>
      </c>
      <c r="D14" s="86">
        <v>17</v>
      </c>
      <c r="E14" s="86">
        <v>17</v>
      </c>
      <c r="F14" s="86">
        <v>17</v>
      </c>
      <c r="G14" s="86">
        <f>G7+G8+G9+G10+G11+G12+G13</f>
        <v>18</v>
      </c>
      <c r="H14" s="86">
        <f aca="true" t="shared" si="0" ref="H14:P14">H7+H8+H9+H10+H11+H12+H13</f>
        <v>18</v>
      </c>
      <c r="I14" s="86">
        <f t="shared" si="0"/>
        <v>18</v>
      </c>
      <c r="J14" s="86">
        <f t="shared" si="0"/>
        <v>18</v>
      </c>
      <c r="K14" s="86">
        <f t="shared" si="0"/>
        <v>18</v>
      </c>
      <c r="L14" s="86">
        <f t="shared" si="0"/>
        <v>18</v>
      </c>
      <c r="M14" s="86">
        <f t="shared" si="0"/>
        <v>18</v>
      </c>
      <c r="N14" s="86">
        <f t="shared" si="0"/>
        <v>18</v>
      </c>
      <c r="O14" s="86">
        <f t="shared" si="0"/>
        <v>18</v>
      </c>
      <c r="P14" s="86">
        <f t="shared" si="0"/>
        <v>18</v>
      </c>
    </row>
    <row r="15" spans="1:16" ht="63">
      <c r="A15" s="19"/>
      <c r="B15" s="19" t="s">
        <v>53</v>
      </c>
      <c r="C15" s="19" t="s">
        <v>27</v>
      </c>
      <c r="D15" s="19" t="s">
        <v>27</v>
      </c>
      <c r="E15" s="19"/>
      <c r="F15" s="19"/>
      <c r="G15" s="19" t="s">
        <v>27</v>
      </c>
      <c r="H15" s="19" t="s">
        <v>27</v>
      </c>
      <c r="I15" s="19"/>
      <c r="J15" s="19"/>
      <c r="K15" s="19" t="s">
        <v>27</v>
      </c>
      <c r="L15" s="19"/>
      <c r="M15" s="19" t="s">
        <v>27</v>
      </c>
      <c r="N15" s="19"/>
      <c r="O15" s="19" t="s">
        <v>27</v>
      </c>
      <c r="P15" s="19"/>
    </row>
  </sheetData>
  <sheetProtection/>
  <mergeCells count="19">
    <mergeCell ref="O3:P3"/>
    <mergeCell ref="C4:D4"/>
    <mergeCell ref="E4:F4"/>
    <mergeCell ref="G4:H4"/>
    <mergeCell ref="I4:J4"/>
    <mergeCell ref="L4:L5"/>
    <mergeCell ref="M4:M5"/>
    <mergeCell ref="N4:N5"/>
    <mergeCell ref="O4:O5"/>
    <mergeCell ref="P4:P5"/>
    <mergeCell ref="M3:N3"/>
    <mergeCell ref="A1:I1"/>
    <mergeCell ref="J1:K1"/>
    <mergeCell ref="C3:F3"/>
    <mergeCell ref="G3:J3"/>
    <mergeCell ref="K3:L3"/>
    <mergeCell ref="B3:B5"/>
    <mergeCell ref="A3:A5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8"/>
  <sheetViews>
    <sheetView view="pageBreakPreview" zoomScaleSheetLayoutView="100" zoomScalePageLayoutView="0" workbookViewId="0" topLeftCell="A1">
      <selection activeCell="G8" sqref="G8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7.140625" style="0" customWidth="1"/>
    <col min="4" max="4" width="13.140625" style="0" customWidth="1"/>
    <col min="5" max="5" width="12.8515625" style="0" customWidth="1"/>
    <col min="7" max="7" width="12.28125" style="0" customWidth="1"/>
    <col min="8" max="8" width="13.28125" style="0" customWidth="1"/>
    <col min="9" max="9" width="11.7109375" style="0" customWidth="1"/>
    <col min="10" max="10" width="12.28125" style="0" customWidth="1"/>
    <col min="11" max="11" width="13.140625" style="0" customWidth="1"/>
    <col min="12" max="12" width="7.00390625" style="0" customWidth="1"/>
  </cols>
  <sheetData>
    <row r="1" spans="1:12" ht="15.75">
      <c r="A1" s="103" t="s">
        <v>103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5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.75">
      <c r="A3" s="103" t="s">
        <v>153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3" ht="15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53" t="s">
        <v>17</v>
      </c>
    </row>
    <row r="5" spans="1:13" ht="45.75" customHeight="1">
      <c r="A5" s="110" t="s">
        <v>39</v>
      </c>
      <c r="B5" s="110" t="s">
        <v>54</v>
      </c>
      <c r="C5" s="110" t="s">
        <v>55</v>
      </c>
      <c r="D5" s="110" t="s">
        <v>133</v>
      </c>
      <c r="E5" s="110"/>
      <c r="F5" s="110"/>
      <c r="G5" s="110" t="s">
        <v>134</v>
      </c>
      <c r="H5" s="110"/>
      <c r="I5" s="110"/>
      <c r="J5" s="110" t="s">
        <v>135</v>
      </c>
      <c r="K5" s="110"/>
      <c r="L5" s="110"/>
      <c r="M5" s="110"/>
    </row>
    <row r="6" spans="1:13" ht="31.5" customHeight="1">
      <c r="A6" s="110"/>
      <c r="B6" s="110"/>
      <c r="C6" s="110"/>
      <c r="D6" s="19" t="s">
        <v>23</v>
      </c>
      <c r="E6" s="19" t="s">
        <v>24</v>
      </c>
      <c r="F6" s="19" t="s">
        <v>59</v>
      </c>
      <c r="G6" s="19" t="s">
        <v>23</v>
      </c>
      <c r="H6" s="19" t="s">
        <v>24</v>
      </c>
      <c r="I6" s="21" t="s">
        <v>60</v>
      </c>
      <c r="J6" s="19" t="s">
        <v>23</v>
      </c>
      <c r="K6" s="19" t="s">
        <v>24</v>
      </c>
      <c r="L6" s="110" t="s">
        <v>58</v>
      </c>
      <c r="M6" s="110"/>
    </row>
    <row r="7" spans="1:13" ht="15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10">
        <v>12</v>
      </c>
      <c r="M7" s="110"/>
    </row>
    <row r="8" spans="1:13" ht="78.75">
      <c r="A8" s="19"/>
      <c r="B8" s="38" t="s">
        <v>221</v>
      </c>
      <c r="C8" s="56" t="s">
        <v>222</v>
      </c>
      <c r="D8" s="92"/>
      <c r="E8" s="92"/>
      <c r="F8" s="92"/>
      <c r="G8" s="101"/>
      <c r="H8" s="101">
        <v>1485138.96</v>
      </c>
      <c r="I8" s="101">
        <v>1485138.96</v>
      </c>
      <c r="J8" s="31"/>
      <c r="K8" s="65">
        <v>700000</v>
      </c>
      <c r="L8" s="149">
        <v>700000</v>
      </c>
      <c r="M8" s="149"/>
    </row>
    <row r="9" spans="1:13" ht="15.75">
      <c r="A9" s="19"/>
      <c r="B9" s="19" t="s">
        <v>15</v>
      </c>
      <c r="C9" s="31"/>
      <c r="D9" s="31"/>
      <c r="E9" s="31"/>
      <c r="F9" s="31"/>
      <c r="G9" s="31"/>
      <c r="H9" s="101">
        <v>1485138.96</v>
      </c>
      <c r="I9" s="101">
        <v>1485138.96</v>
      </c>
      <c r="J9" s="31"/>
      <c r="K9" s="65">
        <f>K8</f>
        <v>700000</v>
      </c>
      <c r="L9" s="149">
        <f>L8</f>
        <v>700000</v>
      </c>
      <c r="M9" s="110"/>
    </row>
    <row r="10" spans="2:13" ht="15.75" customHeight="1"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5.75" customHeight="1">
      <c r="A11" s="103" t="s">
        <v>154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1"/>
    </row>
    <row r="12" spans="1:13" ht="15.7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53" t="s">
        <v>17</v>
      </c>
    </row>
    <row r="13" spans="1:13" ht="15.75" customHeight="1">
      <c r="A13" s="110" t="s">
        <v>39</v>
      </c>
      <c r="B13" s="110" t="s">
        <v>54</v>
      </c>
      <c r="C13" s="110" t="s">
        <v>55</v>
      </c>
      <c r="D13" s="124" t="s">
        <v>127</v>
      </c>
      <c r="E13" s="124"/>
      <c r="F13" s="124"/>
      <c r="G13" s="124"/>
      <c r="H13" s="124"/>
      <c r="I13" s="110" t="s">
        <v>136</v>
      </c>
      <c r="J13" s="110"/>
      <c r="K13" s="110"/>
      <c r="L13" s="110"/>
      <c r="M13" s="110"/>
    </row>
    <row r="14" spans="1:13" ht="24" customHeight="1">
      <c r="A14" s="110"/>
      <c r="B14" s="110"/>
      <c r="C14" s="110"/>
      <c r="D14" s="124" t="s">
        <v>23</v>
      </c>
      <c r="E14" s="124"/>
      <c r="F14" s="124" t="s">
        <v>24</v>
      </c>
      <c r="G14" s="124"/>
      <c r="H14" s="131" t="s">
        <v>56</v>
      </c>
      <c r="I14" s="124" t="s">
        <v>23</v>
      </c>
      <c r="J14" s="124"/>
      <c r="K14" s="124" t="s">
        <v>24</v>
      </c>
      <c r="L14" s="124"/>
      <c r="M14" s="131" t="s">
        <v>57</v>
      </c>
    </row>
    <row r="15" spans="1:13" ht="15.75" customHeight="1">
      <c r="A15" s="110"/>
      <c r="B15" s="110"/>
      <c r="C15" s="110"/>
      <c r="D15" s="124"/>
      <c r="E15" s="124"/>
      <c r="F15" s="124"/>
      <c r="G15" s="124"/>
      <c r="H15" s="124"/>
      <c r="I15" s="124"/>
      <c r="J15" s="124"/>
      <c r="K15" s="124"/>
      <c r="L15" s="124"/>
      <c r="M15" s="124"/>
    </row>
    <row r="16" spans="1:13" ht="15.75">
      <c r="A16" s="19">
        <v>1</v>
      </c>
      <c r="B16" s="19">
        <v>2</v>
      </c>
      <c r="C16" s="19">
        <v>3</v>
      </c>
      <c r="D16" s="124">
        <v>4</v>
      </c>
      <c r="E16" s="124"/>
      <c r="F16" s="124">
        <v>5</v>
      </c>
      <c r="G16" s="124"/>
      <c r="H16" s="25">
        <v>6</v>
      </c>
      <c r="I16" s="116">
        <v>7</v>
      </c>
      <c r="J16" s="118"/>
      <c r="K16" s="116">
        <v>8</v>
      </c>
      <c r="L16" s="118"/>
      <c r="M16" s="25">
        <v>9</v>
      </c>
    </row>
    <row r="17" spans="1:13" ht="15.75">
      <c r="A17" s="19"/>
      <c r="B17" s="19"/>
      <c r="C17" s="19"/>
      <c r="D17" s="124"/>
      <c r="E17" s="124"/>
      <c r="F17" s="124"/>
      <c r="G17" s="124"/>
      <c r="H17" s="25"/>
      <c r="I17" s="116"/>
      <c r="J17" s="118"/>
      <c r="K17" s="116"/>
      <c r="L17" s="118"/>
      <c r="M17" s="25"/>
    </row>
    <row r="18" spans="1:13" ht="15.75">
      <c r="A18" s="19"/>
      <c r="B18" s="19" t="s">
        <v>15</v>
      </c>
      <c r="C18" s="19"/>
      <c r="D18" s="124"/>
      <c r="E18" s="124"/>
      <c r="F18" s="124"/>
      <c r="G18" s="124"/>
      <c r="H18" s="25"/>
      <c r="I18" s="116"/>
      <c r="J18" s="118"/>
      <c r="K18" s="116"/>
      <c r="L18" s="118"/>
      <c r="M18" s="25"/>
    </row>
  </sheetData>
  <sheetProtection/>
  <mergeCells count="36">
    <mergeCell ref="D16:E16"/>
    <mergeCell ref="D17:E17"/>
    <mergeCell ref="D18:E18"/>
    <mergeCell ref="F16:G16"/>
    <mergeCell ref="F17:G17"/>
    <mergeCell ref="F18:G18"/>
    <mergeCell ref="I18:J18"/>
    <mergeCell ref="K17:L17"/>
    <mergeCell ref="K18:L18"/>
    <mergeCell ref="K16:L16"/>
    <mergeCell ref="I16:J16"/>
    <mergeCell ref="I17:J17"/>
    <mergeCell ref="L7:M7"/>
    <mergeCell ref="L8:M8"/>
    <mergeCell ref="L9:M9"/>
    <mergeCell ref="I14:J15"/>
    <mergeCell ref="K14:L15"/>
    <mergeCell ref="M14:M15"/>
    <mergeCell ref="I13:M13"/>
    <mergeCell ref="A11:L11"/>
    <mergeCell ref="A5:A6"/>
    <mergeCell ref="B5:B6"/>
    <mergeCell ref="C5:C6"/>
    <mergeCell ref="D5:F5"/>
    <mergeCell ref="G5:I5"/>
    <mergeCell ref="L6:M6"/>
    <mergeCell ref="A1:L1"/>
    <mergeCell ref="A3:L3"/>
    <mergeCell ref="D13:H13"/>
    <mergeCell ref="J5:M5"/>
    <mergeCell ref="A13:A15"/>
    <mergeCell ref="B13:B15"/>
    <mergeCell ref="C13:C15"/>
    <mergeCell ref="D14:E15"/>
    <mergeCell ref="F14:G15"/>
    <mergeCell ref="H14:H15"/>
  </mergeCells>
  <printOptions/>
  <pageMargins left="0.7" right="0.7" top="0.75" bottom="0.75" header="0.3" footer="0.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2021-11-10T08:16:46Z</dcterms:modified>
  <cp:category/>
  <cp:version/>
  <cp:contentType/>
  <cp:contentStatus/>
</cp:coreProperties>
</file>