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екологія\"/>
    </mc:Choice>
  </mc:AlternateContent>
  <bookViews>
    <workbookView xWindow="0" yWindow="0" windowWidth="19440" windowHeight="11835"/>
  </bookViews>
  <sheets>
    <sheet name="2818340" sheetId="5" r:id="rId1"/>
  </sheets>
  <definedNames>
    <definedName name="_xlnm.Print_Area" localSheetId="0">'2818340'!$A$1:$M$370</definedName>
  </definedNames>
  <calcPr calcId="152511"/>
</workbook>
</file>

<file path=xl/calcChain.xml><?xml version="1.0" encoding="utf-8"?>
<calcChain xmlns="http://schemas.openxmlformats.org/spreadsheetml/2006/main">
  <c r="M202" i="5" l="1"/>
  <c r="L202" i="5"/>
  <c r="M200" i="5"/>
  <c r="L200" i="5"/>
  <c r="M198" i="5"/>
  <c r="L198" i="5"/>
  <c r="M196" i="5"/>
  <c r="L196" i="5"/>
  <c r="M193" i="5"/>
  <c r="L193" i="5"/>
  <c r="M191" i="5"/>
  <c r="L191" i="5"/>
  <c r="M189" i="5"/>
  <c r="L189" i="5"/>
  <c r="M187" i="5"/>
  <c r="L187" i="5"/>
  <c r="M182" i="5"/>
  <c r="L182" i="5"/>
  <c r="M180" i="5"/>
  <c r="L180" i="5"/>
  <c r="M178" i="5"/>
  <c r="L178" i="5"/>
  <c r="M173" i="5"/>
  <c r="L173" i="5"/>
  <c r="M171" i="5"/>
  <c r="L171" i="5"/>
  <c r="M169" i="5"/>
  <c r="L169" i="5"/>
  <c r="M164" i="5"/>
  <c r="L164" i="5"/>
  <c r="M162" i="5"/>
  <c r="L162" i="5"/>
  <c r="M160" i="5"/>
  <c r="L160" i="5"/>
  <c r="M155" i="5"/>
  <c r="L155" i="5"/>
  <c r="M153" i="5"/>
  <c r="L153" i="5"/>
  <c r="M151" i="5"/>
  <c r="L151" i="5"/>
  <c r="M146" i="5"/>
  <c r="L146" i="5"/>
  <c r="M144" i="5"/>
  <c r="L144" i="5"/>
  <c r="M142" i="5"/>
  <c r="L142" i="5"/>
  <c r="M137" i="5"/>
  <c r="L137" i="5"/>
  <c r="M135" i="5"/>
  <c r="L135" i="5"/>
  <c r="M133" i="5"/>
  <c r="L133" i="5"/>
  <c r="M128" i="5"/>
  <c r="L128" i="5"/>
  <c r="M126" i="5"/>
  <c r="L126" i="5"/>
  <c r="M124" i="5"/>
  <c r="L124" i="5"/>
  <c r="M119" i="5"/>
  <c r="L119" i="5"/>
  <c r="M117" i="5"/>
  <c r="L117" i="5"/>
  <c r="M115" i="5"/>
  <c r="L115" i="5"/>
  <c r="M110" i="5"/>
  <c r="L110" i="5"/>
  <c r="M108" i="5"/>
  <c r="L108" i="5"/>
  <c r="M106" i="5"/>
  <c r="L106" i="5"/>
  <c r="M101" i="5"/>
  <c r="L101" i="5"/>
  <c r="M99" i="5"/>
  <c r="L99" i="5"/>
  <c r="M97" i="5"/>
  <c r="L97" i="5"/>
  <c r="J61" i="5"/>
  <c r="G61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35" i="5"/>
  <c r="J36" i="5"/>
  <c r="M36" i="5"/>
  <c r="J37" i="5"/>
  <c r="M37" i="5"/>
  <c r="J38" i="5"/>
  <c r="M38" i="5"/>
  <c r="J39" i="5"/>
  <c r="M39" i="5"/>
  <c r="J40" i="5"/>
  <c r="M40" i="5"/>
  <c r="J41" i="5"/>
  <c r="M41" i="5"/>
  <c r="J42" i="5"/>
  <c r="M42" i="5"/>
  <c r="J43" i="5"/>
  <c r="M43" i="5"/>
  <c r="J44" i="5"/>
  <c r="M44" i="5"/>
  <c r="J45" i="5"/>
  <c r="M45" i="5"/>
  <c r="J46" i="5"/>
  <c r="M46" i="5"/>
  <c r="J47" i="5"/>
  <c r="M47" i="5"/>
  <c r="J48" i="5"/>
  <c r="M48" i="5"/>
  <c r="J49" i="5"/>
  <c r="M49" i="5"/>
  <c r="J35" i="5"/>
  <c r="M35" i="5"/>
  <c r="M211" i="5"/>
  <c r="L211" i="5"/>
  <c r="M209" i="5"/>
  <c r="L209" i="5"/>
  <c r="L72" i="5"/>
  <c r="M72" i="5"/>
  <c r="L74" i="5"/>
  <c r="M74" i="5"/>
  <c r="J79" i="5"/>
  <c r="L79" i="5"/>
  <c r="M79" i="5"/>
  <c r="L81" i="5"/>
  <c r="M81" i="5"/>
  <c r="L83" i="5"/>
  <c r="M83" i="5"/>
  <c r="L88" i="5"/>
  <c r="M88" i="5"/>
  <c r="L90" i="5"/>
  <c r="M90" i="5"/>
  <c r="L92" i="5"/>
  <c r="M92" i="5"/>
  <c r="L205" i="5"/>
  <c r="M205" i="5"/>
  <c r="L207" i="5"/>
  <c r="M207" i="5"/>
  <c r="L70" i="5"/>
  <c r="M70" i="5"/>
  <c r="L61" i="5"/>
  <c r="M61" i="5"/>
</calcChain>
</file>

<file path=xl/sharedStrings.xml><?xml version="1.0" encoding="utf-8"?>
<sst xmlns="http://schemas.openxmlformats.org/spreadsheetml/2006/main" count="647" uniqueCount="188">
  <si>
    <t>(найменування головного розпорядника коштів місцевого бюджету)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</si>
  <si>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</si>
  <si>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</si>
  <si>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</si>
  <si>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</si>
  <si>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</si>
  <si>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</si>
  <si>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</si>
  <si>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</si>
  <si>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</si>
  <si>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</si>
  <si>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</si>
  <si>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</si>
  <si>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</si>
  <si>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</si>
  <si>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</si>
  <si>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</si>
  <si>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</si>
  <si>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</si>
  <si>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</si>
  <si>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</si>
  <si>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</si>
  <si>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</si>
  <si>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</si>
  <si>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</si>
  <si>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</si>
  <si>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</si>
  <si>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</si>
  <si>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</si>
  <si>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</si>
  <si>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</si>
  <si>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</si>
  <si>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</si>
  <si>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</si>
  <si>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</si>
  <si>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</si>
  <si>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</si>
  <si>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</si>
  <si>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</si>
  <si>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</si>
  <si>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</si>
  <si>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22201100000</t>
  </si>
  <si>
    <t>Грн.</t>
  </si>
  <si>
    <t>-</t>
  </si>
  <si>
    <t>Головний бухгалтер</t>
  </si>
  <si>
    <t>Леся БАЧИНСЬКА</t>
  </si>
  <si>
    <t>Шт.</t>
  </si>
  <si>
    <t>%</t>
  </si>
  <si>
    <t>Рішення сесії ХМР, розрахунки</t>
  </si>
  <si>
    <t xml:space="preserve">Кількість </t>
  </si>
  <si>
    <t>Рішення сесії ХМР</t>
  </si>
  <si>
    <t>Рішення сесії ХМР,  розрахунки</t>
  </si>
  <si>
    <t>0540</t>
  </si>
  <si>
    <t>Рішення сесії ХМР, кошториси, розрахунки</t>
  </si>
  <si>
    <t>Покращення стану довкілля м. Хмельницького шляхом знешкодження, оброблення та утилізація промислових та побутових відходів</t>
  </si>
  <si>
    <t>% забезпечення</t>
  </si>
  <si>
    <t>Програма охорони довкілля Хмельницької міської територіальної громади на 2021-2025 роки</t>
  </si>
  <si>
    <t>розрахунки</t>
  </si>
  <si>
    <t>Обсяг видатків на ліквідацію стихійних сміттєзвалищ та небезпечних хімічних речовин</t>
  </si>
  <si>
    <t>кількість ліквідованих стихійних сміттєзвалищ</t>
  </si>
  <si>
    <t>Середня вартість ліквідації  1 м.куб сміття</t>
  </si>
  <si>
    <t>Рішення сесії ХМР,  розрахунки, акти обстежень</t>
  </si>
  <si>
    <t>Управління з питань екології та контролю за благоустроєм Хмельницької міської ради</t>
  </si>
  <si>
    <t>(Власне ім"я, ПРІЗВИЩЕ)</t>
  </si>
  <si>
    <t>(найменування відповідального виконавця)</t>
  </si>
  <si>
    <t>Природоохоронні заходи за рахунок цільових фондів</t>
  </si>
  <si>
    <t>Поліпшення екологічної ситуації та підвищення рівня екологічної безпеки і суспільної екологічної свідомості</t>
  </si>
  <si>
    <t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</t>
  </si>
  <si>
    <t xml:space="preserve"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 </t>
  </si>
  <si>
    <t xml:space="preserve"> Поліпшення стану довкілля, збереження унікальних природних особливостей міста, зменшення техногенних забруднень.</t>
  </si>
  <si>
    <t>Здійснення діяльності у сфері екології та охорони природних ресурсів</t>
  </si>
  <si>
    <t>Придбання систем, приладів для здійснення контролю за якістю поверхневих  та підземних вод на території міста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</si>
  <si>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</si>
  <si>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</t>
  </si>
  <si>
    <t>Обсяг видатків на придбання прилада</t>
  </si>
  <si>
    <t>Підвищення точності лаборатторних досліджень поверхневих та підземних вод</t>
  </si>
  <si>
    <t>Використання запланованих коштів не можливе у зв’язку із введенням військового стану відповідно до вимог постанови КМУ від 09.06.2021р. №590.</t>
  </si>
  <si>
    <t>Обсяг видатків на виготовлення проектів землеустрою щодо відведення земельних ділянок під парки, сквери, зелені  зони, прибережні смуги</t>
  </si>
  <si>
    <t>Рішення сесії ХМР, попередні кошторисні розрахунки</t>
  </si>
  <si>
    <t>Км.</t>
  </si>
  <si>
    <t>Динаміка збільшення відведення земельних ділянок під зелені зони до попереднього періоду</t>
  </si>
  <si>
    <t>м.куб.</t>
  </si>
  <si>
    <t>обсяг видатків на проведення заходів щодо пропаганди охорони навколишнього природного середовища</t>
  </si>
  <si>
    <t>Рішення сесії ХМР, потреби та можливості інших природоохоронних акці</t>
  </si>
  <si>
    <t>середня вартість проведення одного заходу по покращенню екологічної освіти</t>
  </si>
  <si>
    <t>забезпечення потреби в проведенні даних заходів з метою підвищення екологічної свідомості громадян</t>
  </si>
  <si>
    <t>Виконано не в повному обсязі</t>
  </si>
  <si>
    <t>Використання запланованих коштів у повному обсязі не можливе у зв’язку із введенням військового стану відповідно до вимог постанови КМУ від 09.06.2021р. №590.</t>
  </si>
  <si>
    <t>ЗАТВЕРДЖЕНО
Наказ Міністерства фінансів України 26 серпня 2014 року № 836
(у редакції наказу Міністерства фінансів Українивід 01 листопада 2022 року № 359)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</si>
  <si>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</si>
  <si>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затвердження у паспорті бюджетної програми **</t>
  </si>
  <si>
    <t>№ з/п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</si>
  <si>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</si>
  <si>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</si>
  <si>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</si>
  <si>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</si>
  <si>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</si>
  <si>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про виконання паспорта бюджетної програми місцевого бюджету на 2023 рік</t>
  </si>
  <si>
    <t>В.о. начальника управління</t>
  </si>
  <si>
    <t>Заходи з озеленення</t>
  </si>
  <si>
    <t>Проведення спеціальних  заходів, спрямованих на запобігання знищенню чи пошкодженню природних комплексів територій та об'єктів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</si>
  <si>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природно-заповідного фонду</t>
  </si>
  <si>
    <t>Встановлення (поновлення) знаків-аншлагів, межових знаків  на території об’єктів  природно-заповідного фонду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</si>
  <si>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</si>
  <si>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</si>
  <si>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 моніторингу, встановлення нових пунктів спостереження за станом атмосферного повітря на території агломерації «Хмельницький»</t>
  </si>
  <si>
    <t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середовища, видання поліграфічної 
продукції з екологічної тематики тощо</t>
  </si>
  <si>
    <t>Заходи щодо відновлення і підтримання сприятливого гідрологічного режиму та санітарного стану  річок (виготовлення проектів землеустрою щодо встановлення меж прибережних захисних смуг поверхневих водних об’єктів)</t>
  </si>
  <si>
    <t>Придбання  та впровадження установок, обладнання та машин для збору, транспортування, перероблення, знешкодження та складування побутових відходів</t>
  </si>
  <si>
    <t xml:space="preserve">Організація та проведення екологічних акцій серед учнівської молоді Хмельницької міської територіальної громади </t>
  </si>
  <si>
    <t xml:space="preserve">Будівництво, розширення, реконструкція  споруд і мереж водопроводу і каналізації (в тому числі проектні розроблення) </t>
  </si>
  <si>
    <t>Наукові дослідження, проектні та проектно – конструкторські розроблення.</t>
  </si>
  <si>
    <t>Залишок коштів утворився у звязку із проведеними тендерними процедурами та визначення переможця по найнижці запропоновані ціні, використання запланованих коштів не можливе в повному обсязі у зв’язку із введенням військового стану відповідно до вимог постанови КМУ від 09.06.2021р. №590.</t>
  </si>
  <si>
    <t>Обсяг видатків на проведення заходів з озеленення</t>
  </si>
  <si>
    <t>Кількість висаджених саджанців</t>
  </si>
  <si>
    <t xml:space="preserve">Середні витрати на посадку 1 дерева </t>
  </si>
  <si>
    <t>Динаміка забезпечення потреби в проведенні заходів з озеленення міста від попереднього періоду</t>
  </si>
  <si>
    <t>Обсяг видатків для заповіднання та резервування територій</t>
  </si>
  <si>
    <t>кількість виготовлених проектів землеустрою</t>
  </si>
  <si>
    <t>Середня вартість за виготовлення одного проекту</t>
  </si>
  <si>
    <t>Збільшення площ природно заповідного фонду міста</t>
  </si>
  <si>
    <t xml:space="preserve">Забезпечення охорони на відведених земельних ділянках </t>
  </si>
  <si>
    <t>Середня вартість на відведення однієї ділянки</t>
  </si>
  <si>
    <t>Обсяг видатків на встановлення знаків</t>
  </si>
  <si>
    <t>Кількість виготовлених знаків</t>
  </si>
  <si>
    <t>Середні витрати на виготовлення одного знака</t>
  </si>
  <si>
    <t>Забезпечення охорони об'єктів природно-заповідного фонду</t>
  </si>
  <si>
    <t>Обсяг видатків на проведення лабораторних досліджень водних об'єктів</t>
  </si>
  <si>
    <t>Кількість відібраних проб</t>
  </si>
  <si>
    <t>Середня вартість проведення аналізу  одного відібраного зразка</t>
  </si>
  <si>
    <t xml:space="preserve"> Забезпечення проведення моніторингу поверхневих водних об'єктів, отримання більш точної інформації про стан поверхневих вод</t>
  </si>
  <si>
    <t>Обсяг витрат на влаштування фільтрації зі створенням руху води у водоймі</t>
  </si>
  <si>
    <t xml:space="preserve">кількість </t>
  </si>
  <si>
    <t>Середня вартість проведення  роботи</t>
  </si>
  <si>
    <t>Забезпечення додаткового насичення води киснем. Влаштування фільтрації зі створенням руху у водоймі.</t>
  </si>
  <si>
    <t>Придбання приладів для здійснення контролю за якістю поверхневих та підземних вод</t>
  </si>
  <si>
    <t>Рішення сесії ХМР,     вартість приладу</t>
  </si>
  <si>
    <t>Рішення сесії ХМР,    вартість приладу</t>
  </si>
  <si>
    <t xml:space="preserve"> Вартість приладу</t>
  </si>
  <si>
    <t>Обсяг видатків на пункт спостереження якості атмосферного повітря на території агломерації «Хмельницький»</t>
  </si>
  <si>
    <t>Середня вартість придбання пункту спостереження</t>
  </si>
  <si>
    <t>Спостереження якості атмосферного повітря на території агломерації «Хмельницький»</t>
  </si>
  <si>
    <t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</si>
  <si>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кількість природоохоронних заходів (придбання рукавичок, мішків для сміття тощо)</t>
  </si>
  <si>
    <t xml:space="preserve"> розрахунки</t>
  </si>
  <si>
    <t>Обсяг видатків на виготовлення проектів землеустрою щодо встановлення меж прибережних смуг водойм</t>
  </si>
  <si>
    <t>Забезпечення охорони поверхневих водних об'єктів від негативного впливу господарської діяльності</t>
  </si>
  <si>
    <t>Середня вартість встановлення 1 км. прибережної смуги</t>
  </si>
  <si>
    <t>Протяжність відведених прибережних захисних смуг водойм</t>
  </si>
  <si>
    <t>Рішення сесії ХМР, кошторис, розрахунки</t>
  </si>
  <si>
    <t>Обсяг видатків на придбання контейнерів для роздільного збирання побутових відходів</t>
  </si>
  <si>
    <t>кількість придбаних контейнерів для роздільного збирання побутових відходів</t>
  </si>
  <si>
    <t>середня вартість одного контейнера</t>
  </si>
  <si>
    <t>кількість придбаних  контейнерів для роздільного збирання побутових відходів</t>
  </si>
  <si>
    <t>середня вартість одного коплекта</t>
  </si>
  <si>
    <t>Компл.</t>
  </si>
  <si>
    <t>м.куб</t>
  </si>
  <si>
    <t>Організація та проведення екологічних акцій серед учнівської молоді  Хмельницької міської територіальної  громади</t>
  </si>
  <si>
    <t xml:space="preserve">Обсяг видатків на проведення екологічних акцій </t>
  </si>
  <si>
    <t xml:space="preserve">кількість проведення екологічних акцій </t>
  </si>
  <si>
    <t>середня вартість 1 екологічної акції</t>
  </si>
  <si>
    <t xml:space="preserve">Будівництво, розширення, реконструкція  споруд і мереж водопроводу і каналізації (в тому числі проектні розроблення)  </t>
  </si>
  <si>
    <t>Обсяг видатків на проектні роботи та будівництво (реконструкцію) каналізаційних мереж та споруд</t>
  </si>
  <si>
    <t>Каналізаційні мережі та споруди</t>
  </si>
  <si>
    <t>Середня вартість виконаної послуги</t>
  </si>
  <si>
    <t>рівень готовності проекту</t>
  </si>
  <si>
    <t>послуга</t>
  </si>
  <si>
    <t>Обсяг видатків на проектні роботи</t>
  </si>
  <si>
    <t>Створення кишинькових скверів</t>
  </si>
  <si>
    <t>Середня вартість на проектні роботи</t>
  </si>
  <si>
    <t>Збільшення кількості зелених зон для відпочинку</t>
  </si>
  <si>
    <t>Кошти використанні в повному обсязі, поставленні цілі досягнуто.</t>
  </si>
  <si>
    <t>Поставлене завдання  виконане</t>
  </si>
  <si>
    <t>Заплановані кошти використанні частково, але поставленні завдання виконні відмінно (економія коштів).</t>
  </si>
  <si>
    <t>Поставленні завдання виконано.</t>
  </si>
  <si>
    <t>Всі заплановані кошти використанні у повному обсязі.</t>
  </si>
  <si>
    <t>Використано  в повному обсязі</t>
  </si>
  <si>
    <t>Використано в повному обсязі</t>
  </si>
  <si>
    <t>Використання запланованих коштів у повному обсязі.</t>
  </si>
  <si>
    <t>Результат поставлених цілей, досягнуто.</t>
  </si>
  <si>
    <t>Виконано як планувалось</t>
  </si>
  <si>
    <t>Економія коштів утворилась завдяки проведеному тендеру, де переможець обирався за найменшою ціною.</t>
  </si>
  <si>
    <t>Не використано.</t>
  </si>
  <si>
    <t>Результат поставлених цілей, не досягнуто.</t>
  </si>
  <si>
    <t>Не виконано.</t>
  </si>
  <si>
    <t>Використання запланованих коштів було виконано частково, у зв’язку із введенням військового стану відповідно до вимог постанови КМУ від 09.06.2021р. №590.</t>
  </si>
  <si>
    <t>Інна КУЦКА</t>
  </si>
  <si>
    <t>Комп.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</si>
</sst>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0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90" fontId="1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1" xfId="0" applyFont="1" applyBorder="1"/>
    <xf numFmtId="0" fontId="6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0" fillId="0" borderId="2" xfId="0" applyBorder="1" applyAlignment="1"/>
    <xf numFmtId="49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/>
    <xf numFmtId="0" fontId="14" fillId="0" borderId="0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/>
    <xf numFmtId="0" fontId="19" fillId="0" borderId="3" xfId="0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2" xfId="0" applyBorder="1" applyAlignment="1">
      <alignment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2" xfId="0" applyFont="1" applyBorder="1" applyAlignment="1"/>
    <xf numFmtId="0" fontId="15" fillId="3" borderId="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2" fillId="3" borderId="5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/>
    <xf numFmtId="0" fontId="0" fillId="0" borderId="4" xfId="0" applyBorder="1" applyAlignment="1"/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justify" vertical="center" wrapText="1"/>
    </xf>
    <xf numFmtId="0" fontId="0" fillId="0" borderId="8" xfId="0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6" fillId="0" borderId="5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24" fillId="3" borderId="8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9" fillId="3" borderId="5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0"/>
  <sheetViews>
    <sheetView tabSelected="1" view="pageBreakPreview" zoomScale="118" zoomScaleNormal="100" zoomScaleSheetLayoutView="118" workbookViewId="0">
      <selection activeCell="D18" sqref="D18"/>
    </sheetView>
  </sheetViews>
  <sheetFormatPr defaultRowHeight="15.75" x14ac:dyDescent="0.25"/>
  <cols>
    <col min="1" max="1" width="4.42578125" style="3" customWidth="1"/>
    <col min="2" max="2" width="21.140625" style="3" customWidth="1"/>
    <col min="3" max="3" width="11.42578125" style="3" customWidth="1"/>
    <col min="4" max="4" width="13.42578125" style="3" customWidth="1"/>
    <col min="5" max="11" width="13" style="3" customWidth="1"/>
    <col min="12" max="12" width="14.5703125" style="3" customWidth="1"/>
    <col min="13" max="13" width="13.5703125" style="3" customWidth="1"/>
    <col min="14" max="16384" width="9.140625" style="3"/>
  </cols>
  <sheetData>
    <row r="1" spans="1:13" ht="15.75" customHeight="1" x14ac:dyDescent="0.25">
      <c r="J1" s="128" t="s">
        <v>88</v>
      </c>
      <c r="K1" s="128"/>
      <c r="L1" s="128"/>
      <c r="M1" s="128"/>
    </row>
    <row r="2" spans="1:13" x14ac:dyDescent="0.25">
      <c r="J2" s="128"/>
      <c r="K2" s="128"/>
      <c r="L2" s="128"/>
      <c r="M2" s="128"/>
    </row>
    <row r="3" spans="1:13" x14ac:dyDescent="0.25">
      <c r="J3" s="128"/>
      <c r="K3" s="128"/>
      <c r="L3" s="128"/>
      <c r="M3" s="128"/>
    </row>
    <row r="4" spans="1:13" x14ac:dyDescent="0.25">
      <c r="J4" s="128"/>
      <c r="K4" s="128"/>
      <c r="L4" s="128"/>
      <c r="M4" s="128"/>
    </row>
    <row r="5" spans="1:13" x14ac:dyDescent="0.25">
      <c r="A5" s="130" t="s">
        <v>10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x14ac:dyDescent="0.25">
      <c r="A6" s="130" t="s">
        <v>97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.75" customHeight="1" x14ac:dyDescent="0.25">
      <c r="A8" s="6" t="s">
        <v>32</v>
      </c>
      <c r="B8" s="109">
        <v>2800000</v>
      </c>
      <c r="C8" s="110"/>
      <c r="D8" s="111" t="s">
        <v>62</v>
      </c>
      <c r="E8" s="111"/>
      <c r="F8" s="112"/>
      <c r="G8" s="113"/>
      <c r="H8" s="113"/>
      <c r="I8" s="113"/>
      <c r="J8" s="113"/>
      <c r="K8" s="113"/>
      <c r="L8" s="14">
        <v>34971442</v>
      </c>
    </row>
    <row r="9" spans="1:13" ht="36.75" customHeight="1" x14ac:dyDescent="0.25">
      <c r="A9" s="2"/>
      <c r="B9" s="93" t="s">
        <v>36</v>
      </c>
      <c r="C9" s="94"/>
      <c r="D9" s="114" t="s">
        <v>0</v>
      </c>
      <c r="E9" s="114"/>
      <c r="F9" s="115"/>
      <c r="G9" s="115"/>
      <c r="H9" s="115"/>
      <c r="I9" s="115"/>
      <c r="J9" s="115"/>
      <c r="K9"/>
      <c r="L9" s="16" t="s">
        <v>33</v>
      </c>
    </row>
    <row r="10" spans="1:13" ht="20.25" customHeight="1" x14ac:dyDescent="0.25">
      <c r="A10" s="7" t="s">
        <v>34</v>
      </c>
      <c r="B10" s="99">
        <v>2810000</v>
      </c>
      <c r="C10" s="116"/>
      <c r="D10" s="111" t="s">
        <v>62</v>
      </c>
      <c r="E10" s="111"/>
      <c r="F10" s="112"/>
      <c r="G10" s="113"/>
      <c r="H10" s="113"/>
      <c r="I10" s="113"/>
      <c r="J10" s="113"/>
      <c r="K10" s="113"/>
      <c r="L10" s="9">
        <v>34971442</v>
      </c>
    </row>
    <row r="11" spans="1:13" ht="36.75" customHeight="1" x14ac:dyDescent="0.25">
      <c r="A11" s="2"/>
      <c r="B11" s="93" t="s">
        <v>36</v>
      </c>
      <c r="C11" s="94"/>
      <c r="D11" s="114" t="s">
        <v>64</v>
      </c>
      <c r="E11" s="114"/>
      <c r="F11" s="115"/>
      <c r="G11" s="115"/>
      <c r="H11" s="115"/>
      <c r="I11" s="115"/>
      <c r="J11" s="115"/>
      <c r="K11"/>
      <c r="L11" s="16" t="s">
        <v>33</v>
      </c>
    </row>
    <row r="12" spans="1:13" ht="30" customHeight="1" x14ac:dyDescent="0.25">
      <c r="A12" s="8" t="s">
        <v>35</v>
      </c>
      <c r="B12" s="95">
        <v>2818340</v>
      </c>
      <c r="C12" s="95"/>
      <c r="D12" s="96">
        <v>8340</v>
      </c>
      <c r="E12" s="96"/>
      <c r="F12" s="98" t="s">
        <v>52</v>
      </c>
      <c r="G12" s="98"/>
      <c r="H12" s="99" t="s">
        <v>65</v>
      </c>
      <c r="I12" s="99"/>
      <c r="J12" s="99"/>
      <c r="K12" s="99"/>
      <c r="L12" s="18" t="s">
        <v>41</v>
      </c>
    </row>
    <row r="13" spans="1:13" ht="34.5" customHeight="1" x14ac:dyDescent="0.25">
      <c r="A13" s="2"/>
      <c r="B13" s="93" t="s">
        <v>36</v>
      </c>
      <c r="C13" s="94"/>
      <c r="D13" s="100" t="s">
        <v>37</v>
      </c>
      <c r="E13" s="101"/>
      <c r="F13" s="102" t="s">
        <v>38</v>
      </c>
      <c r="G13" s="101"/>
      <c r="H13" s="100" t="s">
        <v>40</v>
      </c>
      <c r="I13" s="101"/>
      <c r="J13" s="101"/>
      <c r="K13" s="101"/>
      <c r="L13" s="13" t="s">
        <v>39</v>
      </c>
    </row>
    <row r="14" spans="1:13" ht="19.5" customHeight="1" x14ac:dyDescent="0.25">
      <c r="A14" s="123" t="s">
        <v>20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3" x14ac:dyDescent="0.25">
      <c r="A15" s="1"/>
    </row>
    <row r="16" spans="1:13" ht="31.5" x14ac:dyDescent="0.25">
      <c r="A16" s="10" t="s">
        <v>17</v>
      </c>
      <c r="B16" s="106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26" ht="39.75" customHeight="1" x14ac:dyDescent="0.25">
      <c r="A17" s="10"/>
      <c r="B17" s="127" t="s">
        <v>66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26" x14ac:dyDescent="0.25">
      <c r="A18" s="1"/>
    </row>
    <row r="19" spans="1:26" x14ac:dyDescent="0.25">
      <c r="A19" s="4" t="s">
        <v>21</v>
      </c>
    </row>
    <row r="20" spans="1:26" ht="35.25" customHeight="1" x14ac:dyDescent="0.25">
      <c r="A20" s="15"/>
      <c r="B20" s="183" t="s">
        <v>67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</row>
    <row r="21" spans="1:26" x14ac:dyDescent="0.25">
      <c r="A21" s="4" t="s">
        <v>22</v>
      </c>
    </row>
    <row r="22" spans="1:26" x14ac:dyDescent="0.25">
      <c r="A22" s="1"/>
    </row>
    <row r="23" spans="1:26" ht="32.25" customHeight="1" x14ac:dyDescent="0.25">
      <c r="A23" s="10" t="s">
        <v>17</v>
      </c>
      <c r="B23" s="106" t="s">
        <v>2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26" ht="35.25" customHeight="1" x14ac:dyDescent="0.25">
      <c r="A24" s="37">
        <v>1</v>
      </c>
      <c r="B24" s="132" t="s">
        <v>68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26" ht="21.75" customHeight="1" x14ac:dyDescent="0.25">
      <c r="A25" s="37">
        <v>2</v>
      </c>
      <c r="B25" s="132" t="s">
        <v>54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</row>
    <row r="26" spans="1:26" ht="24.75" customHeight="1" x14ac:dyDescent="0.25">
      <c r="A26" s="10">
        <v>3</v>
      </c>
      <c r="B26" s="132" t="s">
        <v>69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/>
    </row>
    <row r="27" spans="1:26" ht="24.75" customHeight="1" x14ac:dyDescent="0.25">
      <c r="A27" s="37">
        <v>4</v>
      </c>
      <c r="B27" s="132" t="s">
        <v>70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26" x14ac:dyDescent="0.25">
      <c r="A28" s="1"/>
    </row>
    <row r="29" spans="1:26" x14ac:dyDescent="0.25">
      <c r="A29" s="4" t="s">
        <v>23</v>
      </c>
    </row>
    <row r="30" spans="1:26" x14ac:dyDescent="0.25">
      <c r="A30" s="185" t="s">
        <v>89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26" ht="15.75" customHeight="1" x14ac:dyDescent="0.25">
      <c r="B31" s="15"/>
      <c r="L31" s="15" t="s">
        <v>19</v>
      </c>
    </row>
    <row r="32" spans="1:26" ht="30" customHeight="1" x14ac:dyDescent="0.25">
      <c r="A32" s="106" t="s">
        <v>17</v>
      </c>
      <c r="B32" s="106" t="s">
        <v>24</v>
      </c>
      <c r="C32" s="106"/>
      <c r="D32" s="106"/>
      <c r="E32" s="106" t="s">
        <v>11</v>
      </c>
      <c r="F32" s="106"/>
      <c r="G32" s="106"/>
      <c r="H32" s="106" t="s">
        <v>25</v>
      </c>
      <c r="I32" s="106"/>
      <c r="J32" s="106"/>
      <c r="K32" s="106" t="s">
        <v>12</v>
      </c>
      <c r="L32" s="106"/>
      <c r="M32" s="106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33" customHeight="1" x14ac:dyDescent="0.25">
      <c r="A33" s="106"/>
      <c r="B33" s="106"/>
      <c r="C33" s="106"/>
      <c r="D33" s="106"/>
      <c r="E33" s="10" t="s">
        <v>13</v>
      </c>
      <c r="F33" s="10" t="s">
        <v>14</v>
      </c>
      <c r="G33" s="10" t="s">
        <v>15</v>
      </c>
      <c r="H33" s="10" t="s">
        <v>13</v>
      </c>
      <c r="I33" s="10" t="s">
        <v>14</v>
      </c>
      <c r="J33" s="10" t="s">
        <v>15</v>
      </c>
      <c r="K33" s="10" t="s">
        <v>13</v>
      </c>
      <c r="L33" s="10" t="s">
        <v>14</v>
      </c>
      <c r="M33" s="10" t="s">
        <v>15</v>
      </c>
      <c r="R33" s="17"/>
      <c r="S33" s="17"/>
      <c r="T33" s="17"/>
      <c r="U33" s="17"/>
      <c r="V33" s="17"/>
      <c r="W33" s="17"/>
      <c r="X33" s="17"/>
      <c r="Y33" s="17"/>
      <c r="Z33" s="17"/>
    </row>
    <row r="34" spans="1:26" x14ac:dyDescent="0.25">
      <c r="A34" s="10">
        <v>1</v>
      </c>
      <c r="B34" s="106">
        <v>2</v>
      </c>
      <c r="C34" s="106"/>
      <c r="D34" s="106"/>
      <c r="E34" s="10">
        <v>3</v>
      </c>
      <c r="F34" s="10">
        <v>4</v>
      </c>
      <c r="G34" s="10">
        <v>5</v>
      </c>
      <c r="H34" s="10">
        <v>6</v>
      </c>
      <c r="I34" s="10">
        <v>7</v>
      </c>
      <c r="J34" s="10">
        <v>8</v>
      </c>
      <c r="K34" s="10">
        <v>9</v>
      </c>
      <c r="L34" s="10">
        <v>10</v>
      </c>
      <c r="M34" s="10">
        <v>11</v>
      </c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8" customHeight="1" x14ac:dyDescent="0.25">
      <c r="A35" s="60"/>
      <c r="B35" s="189" t="s">
        <v>99</v>
      </c>
      <c r="C35" s="190"/>
      <c r="D35" s="191"/>
      <c r="E35" s="60"/>
      <c r="F35" s="64">
        <v>46434</v>
      </c>
      <c r="G35" s="64">
        <v>46434</v>
      </c>
      <c r="H35" s="60"/>
      <c r="I35" s="66">
        <v>46000</v>
      </c>
      <c r="J35" s="66">
        <f>I35</f>
        <v>46000</v>
      </c>
      <c r="K35" s="60"/>
      <c r="L35" s="66">
        <f>I35-F35</f>
        <v>-434</v>
      </c>
      <c r="M35" s="66">
        <f>J35-G35</f>
        <v>-434</v>
      </c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69.75" customHeight="1" x14ac:dyDescent="0.25">
      <c r="A36" s="60"/>
      <c r="B36" s="182" t="s">
        <v>100</v>
      </c>
      <c r="C36" s="181"/>
      <c r="D36" s="144"/>
      <c r="E36" s="60"/>
      <c r="F36" s="65">
        <v>81000</v>
      </c>
      <c r="G36" s="65">
        <v>81000</v>
      </c>
      <c r="H36" s="60"/>
      <c r="I36" s="66">
        <v>24000</v>
      </c>
      <c r="J36" s="66">
        <f t="shared" ref="J36:J49" si="0">I36</f>
        <v>24000</v>
      </c>
      <c r="K36" s="60"/>
      <c r="L36" s="66">
        <f t="shared" ref="L36:L49" si="1">I36-F36</f>
        <v>-57000</v>
      </c>
      <c r="M36" s="66">
        <f t="shared" ref="M36:M49" si="2">J36-G36</f>
        <v>-57000</v>
      </c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58.5" customHeight="1" x14ac:dyDescent="0.25">
      <c r="A37" s="60"/>
      <c r="B37" s="182" t="s">
        <v>101</v>
      </c>
      <c r="C37" s="181"/>
      <c r="D37" s="144"/>
      <c r="E37" s="60"/>
      <c r="F37" s="65">
        <v>50000</v>
      </c>
      <c r="G37" s="65">
        <v>50000</v>
      </c>
      <c r="H37" s="60"/>
      <c r="I37" s="66">
        <v>42000</v>
      </c>
      <c r="J37" s="66">
        <f t="shared" si="0"/>
        <v>42000</v>
      </c>
      <c r="K37" s="60"/>
      <c r="L37" s="66">
        <f t="shared" si="1"/>
        <v>-8000</v>
      </c>
      <c r="M37" s="66">
        <f t="shared" si="2"/>
        <v>-8000</v>
      </c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51" customHeight="1" x14ac:dyDescent="0.25">
      <c r="A38" s="20"/>
      <c r="B38" s="141" t="s">
        <v>102</v>
      </c>
      <c r="C38" s="181"/>
      <c r="D38" s="144"/>
      <c r="E38" s="22"/>
      <c r="F38" s="65">
        <v>10000</v>
      </c>
      <c r="G38" s="65">
        <v>10000</v>
      </c>
      <c r="H38" s="22"/>
      <c r="I38" s="22">
        <v>9800</v>
      </c>
      <c r="J38" s="66">
        <f t="shared" si="0"/>
        <v>9800</v>
      </c>
      <c r="K38" s="22"/>
      <c r="L38" s="66">
        <f t="shared" si="1"/>
        <v>-200</v>
      </c>
      <c r="M38" s="66">
        <f t="shared" si="2"/>
        <v>-200</v>
      </c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46.5" customHeight="1" x14ac:dyDescent="0.25">
      <c r="A39" s="63"/>
      <c r="B39" s="204" t="s">
        <v>103</v>
      </c>
      <c r="C39" s="181"/>
      <c r="D39" s="144"/>
      <c r="E39" s="22"/>
      <c r="F39" s="67">
        <v>80000</v>
      </c>
      <c r="G39" s="67">
        <v>80000</v>
      </c>
      <c r="H39" s="22"/>
      <c r="I39" s="22">
        <v>74153.600000000006</v>
      </c>
      <c r="J39" s="66">
        <f t="shared" si="0"/>
        <v>74153.600000000006</v>
      </c>
      <c r="K39" s="22"/>
      <c r="L39" s="66">
        <f t="shared" si="1"/>
        <v>-5846.3999999999942</v>
      </c>
      <c r="M39" s="66">
        <f t="shared" si="2"/>
        <v>-5846.3999999999942</v>
      </c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59.25" customHeight="1" x14ac:dyDescent="0.25">
      <c r="A40" s="63"/>
      <c r="B40" s="141" t="s">
        <v>104</v>
      </c>
      <c r="C40" s="181"/>
      <c r="D40" s="144"/>
      <c r="E40" s="22"/>
      <c r="F40" s="65">
        <v>80000</v>
      </c>
      <c r="G40" s="65">
        <v>80000</v>
      </c>
      <c r="H40" s="22"/>
      <c r="I40" s="22">
        <v>80000</v>
      </c>
      <c r="J40" s="66">
        <f t="shared" si="0"/>
        <v>80000</v>
      </c>
      <c r="K40" s="22"/>
      <c r="L40" s="66">
        <f t="shared" si="1"/>
        <v>0</v>
      </c>
      <c r="M40" s="66">
        <f t="shared" si="2"/>
        <v>0</v>
      </c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57" customHeight="1" x14ac:dyDescent="0.25">
      <c r="A41" s="63"/>
      <c r="B41" s="182" t="s">
        <v>71</v>
      </c>
      <c r="C41" s="181"/>
      <c r="D41" s="144"/>
      <c r="E41" s="22"/>
      <c r="F41" s="65">
        <v>109000</v>
      </c>
      <c r="G41" s="65">
        <v>109000</v>
      </c>
      <c r="H41" s="22"/>
      <c r="I41" s="22">
        <v>105153.42</v>
      </c>
      <c r="J41" s="66">
        <f t="shared" si="0"/>
        <v>105153.42</v>
      </c>
      <c r="K41" s="22"/>
      <c r="L41" s="66">
        <f t="shared" si="1"/>
        <v>-3846.5800000000017</v>
      </c>
      <c r="M41" s="66">
        <f t="shared" si="2"/>
        <v>-3846.5800000000017</v>
      </c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63" customHeight="1" x14ac:dyDescent="0.25">
      <c r="A42" s="63"/>
      <c r="B42" s="182" t="s">
        <v>105</v>
      </c>
      <c r="C42" s="181"/>
      <c r="D42" s="144"/>
      <c r="E42" s="22"/>
      <c r="F42" s="65">
        <v>778000</v>
      </c>
      <c r="G42" s="65">
        <v>778000</v>
      </c>
      <c r="H42" s="22"/>
      <c r="I42" s="22">
        <v>765007.8</v>
      </c>
      <c r="J42" s="66">
        <f t="shared" si="0"/>
        <v>765007.8</v>
      </c>
      <c r="K42" s="22"/>
      <c r="L42" s="66">
        <f t="shared" si="1"/>
        <v>-12992.199999999953</v>
      </c>
      <c r="M42" s="66">
        <f t="shared" si="2"/>
        <v>-12992.199999999953</v>
      </c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02" customHeight="1" x14ac:dyDescent="0.25">
      <c r="A43" s="63"/>
      <c r="B43" s="141" t="s">
        <v>106</v>
      </c>
      <c r="C43" s="181"/>
      <c r="D43" s="144"/>
      <c r="E43" s="22"/>
      <c r="F43" s="65">
        <v>75000</v>
      </c>
      <c r="G43" s="65">
        <v>75000</v>
      </c>
      <c r="H43" s="22"/>
      <c r="I43" s="22">
        <v>74740</v>
      </c>
      <c r="J43" s="66">
        <f t="shared" si="0"/>
        <v>74740</v>
      </c>
      <c r="K43" s="22"/>
      <c r="L43" s="66">
        <f t="shared" si="1"/>
        <v>-260</v>
      </c>
      <c r="M43" s="66">
        <f t="shared" si="2"/>
        <v>-260</v>
      </c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82.5" customHeight="1" x14ac:dyDescent="0.25">
      <c r="A44" s="63"/>
      <c r="B44" s="202" t="s">
        <v>107</v>
      </c>
      <c r="C44" s="203"/>
      <c r="D44" s="165"/>
      <c r="E44" s="22"/>
      <c r="F44" s="65">
        <v>520000</v>
      </c>
      <c r="G44" s="65">
        <v>520000</v>
      </c>
      <c r="H44" s="22"/>
      <c r="I44" s="22">
        <v>350000</v>
      </c>
      <c r="J44" s="66">
        <f t="shared" si="0"/>
        <v>350000</v>
      </c>
      <c r="K44" s="22"/>
      <c r="L44" s="66">
        <f t="shared" si="1"/>
        <v>-170000</v>
      </c>
      <c r="M44" s="66">
        <f t="shared" si="2"/>
        <v>-170000</v>
      </c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76.5" customHeight="1" x14ac:dyDescent="0.25">
      <c r="A45" s="30"/>
      <c r="B45" s="141" t="s">
        <v>108</v>
      </c>
      <c r="C45" s="181"/>
      <c r="D45" s="144"/>
      <c r="E45" s="22"/>
      <c r="F45" s="65">
        <v>420000</v>
      </c>
      <c r="G45" s="65">
        <v>420000</v>
      </c>
      <c r="H45" s="22"/>
      <c r="I45" s="22">
        <v>387954</v>
      </c>
      <c r="J45" s="66">
        <f t="shared" si="0"/>
        <v>387954</v>
      </c>
      <c r="K45" s="22"/>
      <c r="L45" s="66">
        <f t="shared" si="1"/>
        <v>-32046</v>
      </c>
      <c r="M45" s="66">
        <f t="shared" si="2"/>
        <v>-32046</v>
      </c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81.75" customHeight="1" x14ac:dyDescent="0.25">
      <c r="A46" s="20"/>
      <c r="B46" s="141" t="s">
        <v>72</v>
      </c>
      <c r="C46" s="181"/>
      <c r="D46" s="144"/>
      <c r="E46" s="22"/>
      <c r="F46" s="65">
        <v>298000</v>
      </c>
      <c r="G46" s="65">
        <v>298000</v>
      </c>
      <c r="H46" s="22"/>
      <c r="I46" s="22">
        <v>289064</v>
      </c>
      <c r="J46" s="66">
        <f t="shared" si="0"/>
        <v>289064</v>
      </c>
      <c r="K46" s="22"/>
      <c r="L46" s="66">
        <f t="shared" si="1"/>
        <v>-8936</v>
      </c>
      <c r="M46" s="66">
        <f t="shared" si="2"/>
        <v>-8936</v>
      </c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58.5" customHeight="1" x14ac:dyDescent="0.25">
      <c r="A47" s="20"/>
      <c r="B47" s="141" t="s">
        <v>109</v>
      </c>
      <c r="C47" s="181"/>
      <c r="D47" s="144"/>
      <c r="E47" s="22"/>
      <c r="F47" s="65">
        <v>20000</v>
      </c>
      <c r="G47" s="65">
        <v>20000</v>
      </c>
      <c r="H47" s="22"/>
      <c r="I47" s="22">
        <v>0</v>
      </c>
      <c r="J47" s="66">
        <f t="shared" si="0"/>
        <v>0</v>
      </c>
      <c r="K47" s="22"/>
      <c r="L47" s="66">
        <f t="shared" si="1"/>
        <v>-20000</v>
      </c>
      <c r="M47" s="66">
        <f t="shared" si="2"/>
        <v>-20000</v>
      </c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58.5" customHeight="1" x14ac:dyDescent="0.25">
      <c r="A48" s="63"/>
      <c r="B48" s="141" t="s">
        <v>110</v>
      </c>
      <c r="C48" s="181"/>
      <c r="D48" s="144"/>
      <c r="E48" s="22"/>
      <c r="F48" s="65">
        <v>1200000</v>
      </c>
      <c r="G48" s="65">
        <v>1200000</v>
      </c>
      <c r="H48" s="22"/>
      <c r="I48" s="22">
        <v>0</v>
      </c>
      <c r="J48" s="66">
        <f t="shared" si="0"/>
        <v>0</v>
      </c>
      <c r="K48" s="22"/>
      <c r="L48" s="66">
        <f t="shared" si="1"/>
        <v>-1200000</v>
      </c>
      <c r="M48" s="66">
        <f t="shared" si="2"/>
        <v>-1200000</v>
      </c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49.5" customHeight="1" x14ac:dyDescent="0.25">
      <c r="A49" s="20"/>
      <c r="B49" s="141" t="s">
        <v>111</v>
      </c>
      <c r="C49" s="181"/>
      <c r="D49" s="144"/>
      <c r="E49" s="22"/>
      <c r="F49" s="65">
        <v>189000</v>
      </c>
      <c r="G49" s="65">
        <v>189000</v>
      </c>
      <c r="H49" s="22"/>
      <c r="I49" s="22">
        <v>0</v>
      </c>
      <c r="J49" s="66">
        <f t="shared" si="0"/>
        <v>0</v>
      </c>
      <c r="K49" s="22"/>
      <c r="L49" s="66">
        <f t="shared" si="1"/>
        <v>-189000</v>
      </c>
      <c r="M49" s="66">
        <f t="shared" si="2"/>
        <v>-189000</v>
      </c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6.25" customHeight="1" x14ac:dyDescent="0.25">
      <c r="A50" s="140" t="s">
        <v>90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6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26.25" customHeight="1" x14ac:dyDescent="0.25">
      <c r="A51" s="44" t="s">
        <v>91</v>
      </c>
      <c r="B51" s="186" t="s">
        <v>92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26.25" customHeight="1" x14ac:dyDescent="0.25">
      <c r="A52" s="44">
        <v>1</v>
      </c>
      <c r="B52" s="187">
        <v>2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32.25" customHeight="1" x14ac:dyDescent="0.25">
      <c r="A53" s="117" t="s">
        <v>112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9"/>
    </row>
    <row r="54" spans="1:26" x14ac:dyDescent="0.25">
      <c r="A54" s="1"/>
    </row>
    <row r="55" spans="1:26" ht="33" customHeight="1" x14ac:dyDescent="0.25">
      <c r="A55" s="120" t="s">
        <v>26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26" x14ac:dyDescent="0.25">
      <c r="K56" s="15" t="s">
        <v>19</v>
      </c>
    </row>
    <row r="57" spans="1:26" x14ac:dyDescent="0.25">
      <c r="A57" s="1"/>
    </row>
    <row r="58" spans="1:26" ht="31.5" customHeight="1" x14ac:dyDescent="0.25">
      <c r="A58" s="106" t="s">
        <v>1</v>
      </c>
      <c r="B58" s="106" t="s">
        <v>27</v>
      </c>
      <c r="C58" s="106"/>
      <c r="D58" s="106"/>
      <c r="E58" s="106" t="s">
        <v>11</v>
      </c>
      <c r="F58" s="106"/>
      <c r="G58" s="106"/>
      <c r="H58" s="106" t="s">
        <v>25</v>
      </c>
      <c r="I58" s="106"/>
      <c r="J58" s="106"/>
      <c r="K58" s="106" t="s">
        <v>12</v>
      </c>
      <c r="L58" s="106"/>
      <c r="M58" s="106"/>
    </row>
    <row r="59" spans="1:26" ht="33.75" customHeight="1" x14ac:dyDescent="0.25">
      <c r="A59" s="106"/>
      <c r="B59" s="106"/>
      <c r="C59" s="106"/>
      <c r="D59" s="106"/>
      <c r="E59" s="10" t="s">
        <v>13</v>
      </c>
      <c r="F59" s="10" t="s">
        <v>14</v>
      </c>
      <c r="G59" s="10" t="s">
        <v>15</v>
      </c>
      <c r="H59" s="10" t="s">
        <v>13</v>
      </c>
      <c r="I59" s="10" t="s">
        <v>14</v>
      </c>
      <c r="J59" s="10" t="s">
        <v>15</v>
      </c>
      <c r="K59" s="10" t="s">
        <v>13</v>
      </c>
      <c r="L59" s="10" t="s">
        <v>14</v>
      </c>
      <c r="M59" s="10" t="s">
        <v>15</v>
      </c>
    </row>
    <row r="60" spans="1:26" x14ac:dyDescent="0.25">
      <c r="A60" s="10">
        <v>1</v>
      </c>
      <c r="B60" s="106">
        <v>2</v>
      </c>
      <c r="C60" s="106"/>
      <c r="D60" s="106"/>
      <c r="E60" s="10">
        <v>3</v>
      </c>
      <c r="F60" s="10">
        <v>4</v>
      </c>
      <c r="G60" s="10">
        <v>5</v>
      </c>
      <c r="H60" s="10">
        <v>6</v>
      </c>
      <c r="I60" s="10">
        <v>7</v>
      </c>
      <c r="J60" s="10">
        <v>8</v>
      </c>
      <c r="K60" s="10">
        <v>9</v>
      </c>
      <c r="L60" s="10">
        <v>10</v>
      </c>
      <c r="M60" s="10">
        <v>11</v>
      </c>
    </row>
    <row r="61" spans="1:26" ht="39" customHeight="1" x14ac:dyDescent="0.25">
      <c r="A61" s="20"/>
      <c r="B61" s="205" t="s">
        <v>56</v>
      </c>
      <c r="C61" s="205"/>
      <c r="D61" s="205"/>
      <c r="E61" s="20"/>
      <c r="F61" s="22">
        <v>3956434</v>
      </c>
      <c r="G61" s="22">
        <f>F61</f>
        <v>3956434</v>
      </c>
      <c r="H61" s="20"/>
      <c r="I61" s="22">
        <v>2247872.8199999998</v>
      </c>
      <c r="J61" s="22">
        <f>I61</f>
        <v>2247872.8199999998</v>
      </c>
      <c r="K61" s="20"/>
      <c r="L61" s="22">
        <f>I61-G61</f>
        <v>-1708561.1800000002</v>
      </c>
      <c r="M61" s="22">
        <f>L61</f>
        <v>-1708561.1800000002</v>
      </c>
    </row>
    <row r="62" spans="1:26" x14ac:dyDescent="0.25">
      <c r="A62" s="1"/>
    </row>
    <row r="63" spans="1:26" x14ac:dyDescent="0.25">
      <c r="A63" s="4" t="s">
        <v>28</v>
      </c>
    </row>
    <row r="64" spans="1:26" x14ac:dyDescent="0.25">
      <c r="A64" s="135" t="s">
        <v>93</v>
      </c>
      <c r="B64" s="97"/>
      <c r="C64" s="97"/>
      <c r="D64" s="97"/>
      <c r="E64" s="97"/>
      <c r="F64" s="97"/>
      <c r="G64" s="97"/>
    </row>
    <row r="65" spans="1:13" ht="53.25" customHeight="1" x14ac:dyDescent="0.25">
      <c r="A65" s="106" t="s">
        <v>1</v>
      </c>
      <c r="B65" s="106" t="s">
        <v>16</v>
      </c>
      <c r="C65" s="106" t="s">
        <v>3</v>
      </c>
      <c r="D65" s="106" t="s">
        <v>4</v>
      </c>
      <c r="E65" s="106" t="s">
        <v>11</v>
      </c>
      <c r="F65" s="106"/>
      <c r="G65" s="106"/>
      <c r="H65" s="106" t="s">
        <v>29</v>
      </c>
      <c r="I65" s="106"/>
      <c r="J65" s="106"/>
      <c r="K65" s="106" t="s">
        <v>12</v>
      </c>
      <c r="L65" s="106"/>
      <c r="M65" s="106"/>
    </row>
    <row r="66" spans="1:13" ht="30.75" customHeight="1" x14ac:dyDescent="0.25">
      <c r="A66" s="106"/>
      <c r="B66" s="106"/>
      <c r="C66" s="106"/>
      <c r="D66" s="106"/>
      <c r="E66" s="10" t="s">
        <v>13</v>
      </c>
      <c r="F66" s="10" t="s">
        <v>14</v>
      </c>
      <c r="G66" s="10" t="s">
        <v>15</v>
      </c>
      <c r="H66" s="10" t="s">
        <v>13</v>
      </c>
      <c r="I66" s="10" t="s">
        <v>14</v>
      </c>
      <c r="J66" s="10" t="s">
        <v>15</v>
      </c>
      <c r="K66" s="10" t="s">
        <v>13</v>
      </c>
      <c r="L66" s="10" t="s">
        <v>14</v>
      </c>
      <c r="M66" s="10" t="s">
        <v>15</v>
      </c>
    </row>
    <row r="67" spans="1:13" x14ac:dyDescent="0.25">
      <c r="A67" s="10">
        <v>1</v>
      </c>
      <c r="B67" s="10">
        <v>2</v>
      </c>
      <c r="C67" s="10">
        <v>3</v>
      </c>
      <c r="D67" s="10">
        <v>4</v>
      </c>
      <c r="E67" s="10">
        <v>5</v>
      </c>
      <c r="F67" s="10">
        <v>6</v>
      </c>
      <c r="G67" s="10">
        <v>7</v>
      </c>
      <c r="H67" s="10">
        <v>8</v>
      </c>
      <c r="I67" s="10">
        <v>9</v>
      </c>
      <c r="J67" s="10">
        <v>10</v>
      </c>
      <c r="K67" s="10">
        <v>11</v>
      </c>
      <c r="L67" s="10">
        <v>12</v>
      </c>
      <c r="M67" s="10">
        <v>13</v>
      </c>
    </row>
    <row r="68" spans="1:13" ht="38.25" customHeight="1" x14ac:dyDescent="0.25">
      <c r="A68" s="10"/>
      <c r="B68" s="175" t="s">
        <v>99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7"/>
    </row>
    <row r="69" spans="1:13" x14ac:dyDescent="0.25">
      <c r="A69" s="10">
        <v>1</v>
      </c>
      <c r="B69" s="68" t="s">
        <v>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38.25" x14ac:dyDescent="0.25">
      <c r="A70" s="20"/>
      <c r="B70" s="53" t="s">
        <v>113</v>
      </c>
      <c r="C70" s="19" t="s">
        <v>42</v>
      </c>
      <c r="D70" s="70" t="s">
        <v>48</v>
      </c>
      <c r="E70" s="22"/>
      <c r="F70" s="66">
        <v>46434</v>
      </c>
      <c r="G70" s="66">
        <v>46434</v>
      </c>
      <c r="H70" s="22"/>
      <c r="I70" s="22">
        <v>46000</v>
      </c>
      <c r="J70" s="22">
        <v>46000</v>
      </c>
      <c r="K70" s="22"/>
      <c r="L70" s="22">
        <f>I70-G70</f>
        <v>-434</v>
      </c>
      <c r="M70" s="22">
        <f>L70</f>
        <v>-434</v>
      </c>
    </row>
    <row r="71" spans="1:13" x14ac:dyDescent="0.25">
      <c r="A71" s="10">
        <v>2</v>
      </c>
      <c r="B71" s="68" t="s">
        <v>6</v>
      </c>
      <c r="C71" s="10"/>
      <c r="D71" s="10"/>
      <c r="E71" s="10"/>
      <c r="F71" s="60"/>
      <c r="G71" s="60"/>
      <c r="H71" s="10"/>
      <c r="I71" s="10"/>
      <c r="J71" s="10"/>
      <c r="K71" s="10"/>
      <c r="L71" s="10"/>
      <c r="M71" s="10"/>
    </row>
    <row r="72" spans="1:13" ht="44.25" customHeight="1" x14ac:dyDescent="0.25">
      <c r="A72" s="20"/>
      <c r="B72" s="45" t="s">
        <v>114</v>
      </c>
      <c r="C72" s="55" t="s">
        <v>46</v>
      </c>
      <c r="D72" s="70" t="s">
        <v>48</v>
      </c>
      <c r="E72" s="23"/>
      <c r="F72" s="60">
        <v>290</v>
      </c>
      <c r="G72" s="60">
        <v>290</v>
      </c>
      <c r="H72" s="20"/>
      <c r="I72" s="20">
        <v>57</v>
      </c>
      <c r="J72" s="20">
        <v>57</v>
      </c>
      <c r="K72" s="20"/>
      <c r="L72" s="20">
        <f>I72-F72</f>
        <v>-233</v>
      </c>
      <c r="M72" s="29">
        <f>J72-G72</f>
        <v>-233</v>
      </c>
    </row>
    <row r="73" spans="1:13" x14ac:dyDescent="0.25">
      <c r="A73" s="10">
        <v>3</v>
      </c>
      <c r="B73" s="68" t="s">
        <v>7</v>
      </c>
      <c r="C73" s="10"/>
      <c r="D73" s="10"/>
      <c r="E73" s="10"/>
      <c r="F73" s="60"/>
      <c r="G73" s="60"/>
      <c r="H73" s="10"/>
      <c r="I73" s="10"/>
      <c r="J73" s="10"/>
      <c r="K73" s="10"/>
      <c r="L73" s="10"/>
      <c r="M73" s="10"/>
    </row>
    <row r="74" spans="1:13" ht="25.5" x14ac:dyDescent="0.25">
      <c r="A74" s="19"/>
      <c r="B74" s="53" t="s">
        <v>115</v>
      </c>
      <c r="C74" s="55" t="s">
        <v>42</v>
      </c>
      <c r="D74" s="54" t="s">
        <v>57</v>
      </c>
      <c r="E74" s="20"/>
      <c r="F74" s="65">
        <v>160</v>
      </c>
      <c r="G74" s="65">
        <v>160</v>
      </c>
      <c r="H74" s="22"/>
      <c r="I74" s="22">
        <v>807.02</v>
      </c>
      <c r="J74" s="22">
        <v>807.02</v>
      </c>
      <c r="K74" s="21"/>
      <c r="L74" s="22">
        <f>I74-G74</f>
        <v>647.02</v>
      </c>
      <c r="M74" s="22">
        <f>L74</f>
        <v>647.02</v>
      </c>
    </row>
    <row r="75" spans="1:13" x14ac:dyDescent="0.25">
      <c r="A75" s="10">
        <v>4</v>
      </c>
      <c r="B75" s="68" t="s">
        <v>8</v>
      </c>
      <c r="C75" s="10"/>
      <c r="D75" s="10"/>
      <c r="E75" s="10"/>
      <c r="F75" s="60"/>
      <c r="G75" s="60"/>
      <c r="H75" s="10"/>
      <c r="I75" s="10"/>
      <c r="J75" s="10"/>
      <c r="K75" s="10"/>
      <c r="L75" s="10"/>
      <c r="M75" s="10"/>
    </row>
    <row r="76" spans="1:13" ht="55.5" customHeight="1" x14ac:dyDescent="0.25">
      <c r="A76" s="10"/>
      <c r="B76" s="69" t="s">
        <v>116</v>
      </c>
      <c r="C76" s="55" t="s">
        <v>47</v>
      </c>
      <c r="D76" s="55"/>
      <c r="E76" s="20"/>
      <c r="F76" s="60">
        <v>100</v>
      </c>
      <c r="G76" s="60">
        <v>100</v>
      </c>
      <c r="H76" s="19"/>
      <c r="I76" s="19">
        <v>100</v>
      </c>
      <c r="J76" s="19">
        <v>100</v>
      </c>
      <c r="K76" s="19"/>
      <c r="L76" s="19">
        <v>100</v>
      </c>
      <c r="M76" s="19">
        <v>100</v>
      </c>
    </row>
    <row r="77" spans="1:13" ht="45.75" customHeight="1" x14ac:dyDescent="0.25">
      <c r="A77" s="24"/>
      <c r="B77" s="171" t="s">
        <v>100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9"/>
    </row>
    <row r="78" spans="1:13" x14ac:dyDescent="0.25">
      <c r="A78" s="10">
        <v>1</v>
      </c>
      <c r="B78" s="68" t="s">
        <v>5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38.25" x14ac:dyDescent="0.25">
      <c r="A79" s="24"/>
      <c r="B79" s="51" t="s">
        <v>117</v>
      </c>
      <c r="C79" s="56" t="s">
        <v>42</v>
      </c>
      <c r="D79" s="34" t="s">
        <v>50</v>
      </c>
      <c r="E79" s="24"/>
      <c r="F79" s="26">
        <v>81000</v>
      </c>
      <c r="G79" s="26">
        <v>81000</v>
      </c>
      <c r="H79" s="26"/>
      <c r="I79" s="26">
        <v>24000</v>
      </c>
      <c r="J79" s="26">
        <f>I79</f>
        <v>24000</v>
      </c>
      <c r="K79" s="26"/>
      <c r="L79" s="26">
        <f>I79-G79</f>
        <v>-57000</v>
      </c>
      <c r="M79" s="26">
        <f>L79</f>
        <v>-57000</v>
      </c>
    </row>
    <row r="80" spans="1:13" x14ac:dyDescent="0.25">
      <c r="A80" s="10">
        <v>2</v>
      </c>
      <c r="B80" s="68" t="s">
        <v>6</v>
      </c>
      <c r="C80" s="24"/>
      <c r="D80" s="43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49.5" customHeight="1" x14ac:dyDescent="0.25">
      <c r="A81" s="24"/>
      <c r="B81" s="71" t="s">
        <v>118</v>
      </c>
      <c r="C81" s="56" t="s">
        <v>46</v>
      </c>
      <c r="D81" s="34" t="s">
        <v>50</v>
      </c>
      <c r="E81" s="24"/>
      <c r="F81" s="35">
        <v>1</v>
      </c>
      <c r="G81" s="35">
        <v>1</v>
      </c>
      <c r="H81" s="31"/>
      <c r="I81" s="32">
        <v>3</v>
      </c>
      <c r="J81" s="32">
        <v>3</v>
      </c>
      <c r="K81" s="32"/>
      <c r="L81" s="32">
        <f>I81-G81</f>
        <v>2</v>
      </c>
      <c r="M81" s="32">
        <f>L81</f>
        <v>2</v>
      </c>
    </row>
    <row r="82" spans="1:13" x14ac:dyDescent="0.25">
      <c r="A82" s="10">
        <v>3</v>
      </c>
      <c r="B82" s="68" t="s">
        <v>7</v>
      </c>
      <c r="C82" s="24"/>
      <c r="D82" s="43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38.25" x14ac:dyDescent="0.25">
      <c r="A83" s="24"/>
      <c r="B83" s="53" t="s">
        <v>119</v>
      </c>
      <c r="C83" s="57" t="s">
        <v>42</v>
      </c>
      <c r="D83" s="19" t="s">
        <v>57</v>
      </c>
      <c r="E83" s="24"/>
      <c r="F83" s="22">
        <v>81000</v>
      </c>
      <c r="G83" s="22">
        <v>81000</v>
      </c>
      <c r="H83" s="30"/>
      <c r="I83" s="31">
        <v>8000</v>
      </c>
      <c r="J83" s="31">
        <v>8000</v>
      </c>
      <c r="K83" s="30"/>
      <c r="L83" s="36">
        <f>I83-F83</f>
        <v>-73000</v>
      </c>
      <c r="M83" s="36">
        <f>J83-G83</f>
        <v>-73000</v>
      </c>
    </row>
    <row r="84" spans="1:13" x14ac:dyDescent="0.25">
      <c r="A84" s="10">
        <v>4</v>
      </c>
      <c r="B84" s="68" t="s">
        <v>8</v>
      </c>
      <c r="C84" s="24"/>
      <c r="D84" s="43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38.25" x14ac:dyDescent="0.25">
      <c r="A85" s="24"/>
      <c r="B85" s="69" t="s">
        <v>120</v>
      </c>
      <c r="C85" s="58" t="s">
        <v>47</v>
      </c>
      <c r="D85" s="56"/>
      <c r="E85" s="24"/>
      <c r="F85" s="30">
        <v>100</v>
      </c>
      <c r="G85" s="30">
        <v>100</v>
      </c>
      <c r="H85" s="30"/>
      <c r="I85" s="30">
        <v>100</v>
      </c>
      <c r="J85" s="30">
        <v>100</v>
      </c>
      <c r="K85" s="24"/>
      <c r="L85" s="30">
        <v>100</v>
      </c>
      <c r="M85" s="30">
        <v>100</v>
      </c>
    </row>
    <row r="86" spans="1:13" ht="35.25" customHeight="1" x14ac:dyDescent="0.25">
      <c r="A86" s="24"/>
      <c r="B86" s="171" t="s">
        <v>101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9"/>
    </row>
    <row r="87" spans="1:13" x14ac:dyDescent="0.25">
      <c r="A87" s="10">
        <v>1</v>
      </c>
      <c r="B87" s="72" t="s">
        <v>5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89.25" x14ac:dyDescent="0.25">
      <c r="A88" s="24"/>
      <c r="B88" s="52" t="s">
        <v>77</v>
      </c>
      <c r="C88" s="34" t="s">
        <v>42</v>
      </c>
      <c r="D88" s="74" t="s">
        <v>78</v>
      </c>
      <c r="E88" s="24"/>
      <c r="F88" s="66">
        <v>50000</v>
      </c>
      <c r="G88" s="66">
        <v>50000</v>
      </c>
      <c r="H88" s="31"/>
      <c r="I88" s="31">
        <v>42000</v>
      </c>
      <c r="J88" s="31">
        <v>0</v>
      </c>
      <c r="K88" s="31"/>
      <c r="L88" s="31">
        <f>I88-F88</f>
        <v>-8000</v>
      </c>
      <c r="M88" s="31">
        <f>L88</f>
        <v>-8000</v>
      </c>
    </row>
    <row r="89" spans="1:13" x14ac:dyDescent="0.25">
      <c r="A89" s="10">
        <v>2</v>
      </c>
      <c r="B89" s="72" t="s">
        <v>6</v>
      </c>
      <c r="C89" s="24"/>
      <c r="D89" s="60"/>
      <c r="E89" s="24"/>
      <c r="F89" s="60"/>
      <c r="G89" s="60"/>
      <c r="H89" s="24"/>
      <c r="I89" s="24"/>
      <c r="J89" s="24"/>
      <c r="K89" s="24"/>
      <c r="L89" s="24"/>
      <c r="M89" s="24"/>
    </row>
    <row r="90" spans="1:13" ht="38.25" x14ac:dyDescent="0.25">
      <c r="A90" s="24"/>
      <c r="B90" s="61" t="s">
        <v>121</v>
      </c>
      <c r="C90" s="57" t="s">
        <v>46</v>
      </c>
      <c r="D90" s="74" t="s">
        <v>48</v>
      </c>
      <c r="E90" s="24"/>
      <c r="F90" s="60">
        <v>3</v>
      </c>
      <c r="G90" s="60">
        <v>3</v>
      </c>
      <c r="H90" s="30"/>
      <c r="I90" s="31">
        <v>11</v>
      </c>
      <c r="J90" s="31">
        <v>11</v>
      </c>
      <c r="K90" s="30"/>
      <c r="L90" s="30">
        <f>I90-F90</f>
        <v>8</v>
      </c>
      <c r="M90" s="30">
        <f>J90-G90</f>
        <v>8</v>
      </c>
    </row>
    <row r="91" spans="1:13" x14ac:dyDescent="0.25">
      <c r="A91" s="10">
        <v>3</v>
      </c>
      <c r="B91" s="72" t="s">
        <v>7</v>
      </c>
      <c r="C91" s="24"/>
      <c r="D91" s="60"/>
      <c r="E91" s="24"/>
      <c r="F91" s="60"/>
      <c r="G91" s="60"/>
      <c r="H91" s="24"/>
      <c r="I91" s="24"/>
      <c r="J91" s="24"/>
      <c r="K91" s="24"/>
      <c r="L91" s="24"/>
      <c r="M91" s="24"/>
    </row>
    <row r="92" spans="1:13" ht="25.5" x14ac:dyDescent="0.25">
      <c r="A92" s="10"/>
      <c r="B92" s="61" t="s">
        <v>122</v>
      </c>
      <c r="C92" s="34" t="s">
        <v>42</v>
      </c>
      <c r="D92" s="75" t="s">
        <v>50</v>
      </c>
      <c r="E92" s="24"/>
      <c r="F92" s="66">
        <v>16667</v>
      </c>
      <c r="G92" s="66">
        <v>16667</v>
      </c>
      <c r="H92" s="25"/>
      <c r="I92" s="25">
        <v>3818.19</v>
      </c>
      <c r="J92" s="25">
        <v>3818.19</v>
      </c>
      <c r="K92" s="25"/>
      <c r="L92" s="25">
        <f>I92-G92</f>
        <v>-12848.81</v>
      </c>
      <c r="M92" s="25">
        <f>L92</f>
        <v>-12848.81</v>
      </c>
    </row>
    <row r="93" spans="1:13" x14ac:dyDescent="0.25">
      <c r="A93" s="10">
        <v>4</v>
      </c>
      <c r="B93" s="72" t="s">
        <v>8</v>
      </c>
      <c r="C93" s="24"/>
      <c r="D93" s="60"/>
      <c r="E93" s="24"/>
      <c r="F93" s="60"/>
      <c r="G93" s="60"/>
      <c r="H93" s="24"/>
      <c r="I93" s="24"/>
      <c r="J93" s="24"/>
      <c r="K93" s="24"/>
      <c r="L93" s="24"/>
      <c r="M93" s="24"/>
    </row>
    <row r="94" spans="1:13" ht="63.75" x14ac:dyDescent="0.25">
      <c r="A94" s="10"/>
      <c r="B94" s="73" t="s">
        <v>80</v>
      </c>
      <c r="C94" s="34" t="s">
        <v>47</v>
      </c>
      <c r="D94" s="76"/>
      <c r="E94" s="24"/>
      <c r="F94" s="60">
        <v>100</v>
      </c>
      <c r="G94" s="60">
        <v>100</v>
      </c>
      <c r="H94" s="24"/>
      <c r="I94" s="25">
        <v>100</v>
      </c>
      <c r="J94" s="25">
        <v>100</v>
      </c>
      <c r="K94" s="24"/>
      <c r="L94" s="24">
        <v>100</v>
      </c>
      <c r="M94" s="24">
        <v>100</v>
      </c>
    </row>
    <row r="95" spans="1:13" ht="15.75" customHeight="1" x14ac:dyDescent="0.25">
      <c r="A95" s="43"/>
      <c r="B95" s="171" t="s">
        <v>102</v>
      </c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9"/>
    </row>
    <row r="96" spans="1:13" x14ac:dyDescent="0.25">
      <c r="A96" s="60">
        <v>1</v>
      </c>
      <c r="B96" s="49" t="s">
        <v>5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ht="25.5" x14ac:dyDescent="0.25">
      <c r="A97" s="43"/>
      <c r="B97" s="51" t="s">
        <v>123</v>
      </c>
      <c r="C97" s="34" t="s">
        <v>42</v>
      </c>
      <c r="D97" s="77" t="s">
        <v>50</v>
      </c>
      <c r="E97" s="43"/>
      <c r="F97" s="66">
        <v>10000</v>
      </c>
      <c r="G97" s="66">
        <v>10000</v>
      </c>
      <c r="H97" s="25"/>
      <c r="I97" s="25">
        <v>9800</v>
      </c>
      <c r="J97" s="25">
        <v>9800</v>
      </c>
      <c r="K97" s="25"/>
      <c r="L97" s="25">
        <f>I97-F97</f>
        <v>-200</v>
      </c>
      <c r="M97" s="25">
        <f>J97-G97</f>
        <v>-200</v>
      </c>
    </row>
    <row r="98" spans="1:13" x14ac:dyDescent="0.25">
      <c r="A98" s="60">
        <v>2</v>
      </c>
      <c r="B98" s="49" t="s">
        <v>6</v>
      </c>
      <c r="C98" s="43"/>
      <c r="D98" s="77"/>
      <c r="E98" s="43"/>
      <c r="F98" s="60"/>
      <c r="G98" s="60"/>
      <c r="H98" s="43"/>
      <c r="I98" s="43"/>
      <c r="J98" s="43"/>
      <c r="K98" s="43"/>
      <c r="L98" s="43"/>
      <c r="M98" s="43"/>
    </row>
    <row r="99" spans="1:13" ht="25.5" x14ac:dyDescent="0.25">
      <c r="A99" s="43"/>
      <c r="B99" s="51" t="s">
        <v>124</v>
      </c>
      <c r="C99" s="19" t="s">
        <v>46</v>
      </c>
      <c r="D99" s="77" t="s">
        <v>50</v>
      </c>
      <c r="E99" s="43"/>
      <c r="F99" s="60">
        <v>8</v>
      </c>
      <c r="G99" s="60">
        <v>8</v>
      </c>
      <c r="H99" s="43"/>
      <c r="I99" s="43">
        <v>8</v>
      </c>
      <c r="J99" s="43">
        <v>8</v>
      </c>
      <c r="K99" s="43"/>
      <c r="L99" s="43">
        <f>I99-F99</f>
        <v>0</v>
      </c>
      <c r="M99" s="43">
        <f>J99-G99</f>
        <v>0</v>
      </c>
    </row>
    <row r="100" spans="1:13" x14ac:dyDescent="0.25">
      <c r="A100" s="60">
        <v>3</v>
      </c>
      <c r="B100" s="49" t="s">
        <v>7</v>
      </c>
      <c r="C100" s="43"/>
      <c r="D100" s="77"/>
      <c r="E100" s="43"/>
      <c r="F100" s="60"/>
      <c r="G100" s="60"/>
      <c r="H100" s="43"/>
      <c r="I100" s="43"/>
      <c r="J100" s="43"/>
      <c r="K100" s="43"/>
      <c r="L100" s="43"/>
      <c r="M100" s="43"/>
    </row>
    <row r="101" spans="1:13" ht="38.25" x14ac:dyDescent="0.25">
      <c r="A101" s="60"/>
      <c r="B101" s="51" t="s">
        <v>125</v>
      </c>
      <c r="C101" s="34" t="s">
        <v>42</v>
      </c>
      <c r="D101" s="77" t="s">
        <v>50</v>
      </c>
      <c r="E101" s="43"/>
      <c r="F101" s="66">
        <v>1250</v>
      </c>
      <c r="G101" s="66">
        <v>1250</v>
      </c>
      <c r="H101" s="43"/>
      <c r="I101" s="25">
        <v>1250</v>
      </c>
      <c r="J101" s="25">
        <v>1250</v>
      </c>
      <c r="K101" s="43"/>
      <c r="L101" s="25">
        <f>I101-F101</f>
        <v>0</v>
      </c>
      <c r="M101" s="25">
        <f>J101-G101</f>
        <v>0</v>
      </c>
    </row>
    <row r="102" spans="1:13" x14ac:dyDescent="0.25">
      <c r="A102" s="60">
        <v>4</v>
      </c>
      <c r="B102" s="49" t="s">
        <v>8</v>
      </c>
      <c r="C102" s="43"/>
      <c r="D102" s="43"/>
      <c r="E102" s="43"/>
      <c r="F102" s="60"/>
      <c r="G102" s="60"/>
      <c r="H102" s="43"/>
      <c r="I102" s="43"/>
      <c r="J102" s="43"/>
      <c r="K102" s="43"/>
      <c r="L102" s="43"/>
      <c r="M102" s="43"/>
    </row>
    <row r="103" spans="1:13" ht="38.25" x14ac:dyDescent="0.25">
      <c r="A103" s="60"/>
      <c r="B103" s="51" t="s">
        <v>126</v>
      </c>
      <c r="C103" s="34" t="s">
        <v>47</v>
      </c>
      <c r="D103" s="34"/>
      <c r="E103" s="43"/>
      <c r="F103" s="60">
        <v>100</v>
      </c>
      <c r="G103" s="60">
        <v>100</v>
      </c>
      <c r="H103" s="43"/>
      <c r="I103" s="43">
        <v>100</v>
      </c>
      <c r="J103" s="43">
        <v>100</v>
      </c>
      <c r="K103" s="43"/>
      <c r="L103" s="43">
        <v>100</v>
      </c>
      <c r="M103" s="43">
        <v>100</v>
      </c>
    </row>
    <row r="104" spans="1:13" ht="15.75" customHeight="1" x14ac:dyDescent="0.25">
      <c r="A104" s="43"/>
      <c r="B104" s="171" t="s">
        <v>103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3"/>
    </row>
    <row r="105" spans="1:13" x14ac:dyDescent="0.25">
      <c r="A105" s="60">
        <v>1</v>
      </c>
      <c r="B105" s="78" t="s">
        <v>5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63.75" x14ac:dyDescent="0.25">
      <c r="A106" s="43"/>
      <c r="B106" s="53" t="s">
        <v>127</v>
      </c>
      <c r="C106" s="34" t="s">
        <v>42</v>
      </c>
      <c r="D106" s="77" t="s">
        <v>50</v>
      </c>
      <c r="E106" s="43"/>
      <c r="F106" s="66">
        <v>80000</v>
      </c>
      <c r="G106" s="66">
        <v>80000</v>
      </c>
      <c r="H106" s="25"/>
      <c r="I106" s="25">
        <v>74153.600000000006</v>
      </c>
      <c r="J106" s="25">
        <v>74153.600000000006</v>
      </c>
      <c r="K106" s="25"/>
      <c r="L106" s="25">
        <f>I106-F106</f>
        <v>-5846.3999999999942</v>
      </c>
      <c r="M106" s="25">
        <f>J106-G106</f>
        <v>-5846.3999999999942</v>
      </c>
    </row>
    <row r="107" spans="1:13" x14ac:dyDescent="0.25">
      <c r="A107" s="60">
        <v>2</v>
      </c>
      <c r="B107" s="79" t="s">
        <v>6</v>
      </c>
      <c r="C107" s="43"/>
      <c r="D107" s="77"/>
      <c r="E107" s="43"/>
      <c r="F107" s="60"/>
      <c r="G107" s="60"/>
      <c r="H107" s="43"/>
      <c r="I107" s="43"/>
      <c r="J107" s="43"/>
      <c r="K107" s="43"/>
      <c r="L107" s="43"/>
      <c r="M107" s="43"/>
    </row>
    <row r="108" spans="1:13" ht="25.5" x14ac:dyDescent="0.25">
      <c r="A108" s="43"/>
      <c r="B108" s="80" t="s">
        <v>128</v>
      </c>
      <c r="C108" s="19" t="s">
        <v>46</v>
      </c>
      <c r="D108" s="77" t="s">
        <v>50</v>
      </c>
      <c r="E108" s="43"/>
      <c r="F108" s="60">
        <v>12</v>
      </c>
      <c r="G108" s="60">
        <v>12</v>
      </c>
      <c r="H108" s="43"/>
      <c r="I108" s="43">
        <v>12</v>
      </c>
      <c r="J108" s="43">
        <v>12</v>
      </c>
      <c r="K108" s="43"/>
      <c r="L108" s="43">
        <f>I108-F108</f>
        <v>0</v>
      </c>
      <c r="M108" s="43">
        <f>J108-G108</f>
        <v>0</v>
      </c>
    </row>
    <row r="109" spans="1:13" x14ac:dyDescent="0.25">
      <c r="A109" s="60">
        <v>3</v>
      </c>
      <c r="B109" s="81" t="s">
        <v>7</v>
      </c>
      <c r="C109" s="43"/>
      <c r="D109" s="77"/>
      <c r="E109" s="43"/>
      <c r="F109" s="60"/>
      <c r="G109" s="60"/>
      <c r="H109" s="43"/>
      <c r="I109" s="43"/>
      <c r="J109" s="43"/>
      <c r="K109" s="43"/>
      <c r="L109" s="43"/>
      <c r="M109" s="43"/>
    </row>
    <row r="110" spans="1:13" ht="51" x14ac:dyDescent="0.25">
      <c r="A110" s="60"/>
      <c r="B110" s="53" t="s">
        <v>129</v>
      </c>
      <c r="C110" s="34" t="s">
        <v>42</v>
      </c>
      <c r="D110" s="77" t="s">
        <v>57</v>
      </c>
      <c r="E110" s="43"/>
      <c r="F110" s="66">
        <v>6667</v>
      </c>
      <c r="G110" s="66">
        <v>6667</v>
      </c>
      <c r="H110" s="43"/>
      <c r="I110" s="25">
        <v>6179.47</v>
      </c>
      <c r="J110" s="25">
        <v>6179.47</v>
      </c>
      <c r="K110" s="43"/>
      <c r="L110" s="25">
        <f>I110-F110</f>
        <v>-487.52999999999975</v>
      </c>
      <c r="M110" s="25">
        <f>J110-G110</f>
        <v>-487.52999999999975</v>
      </c>
    </row>
    <row r="111" spans="1:13" x14ac:dyDescent="0.25">
      <c r="A111" s="60">
        <v>4</v>
      </c>
      <c r="B111" s="81" t="s">
        <v>8</v>
      </c>
      <c r="C111" s="43"/>
      <c r="D111" s="43"/>
      <c r="E111" s="43"/>
      <c r="F111" s="60"/>
      <c r="G111" s="60"/>
      <c r="H111" s="43"/>
      <c r="I111" s="43"/>
      <c r="J111" s="43"/>
      <c r="K111" s="43"/>
      <c r="L111" s="43"/>
      <c r="M111" s="43"/>
    </row>
    <row r="112" spans="1:13" ht="89.25" x14ac:dyDescent="0.25">
      <c r="A112" s="60"/>
      <c r="B112" s="69" t="s">
        <v>130</v>
      </c>
      <c r="C112" s="34" t="s">
        <v>47</v>
      </c>
      <c r="D112" s="34"/>
      <c r="E112" s="43"/>
      <c r="F112" s="60">
        <v>100</v>
      </c>
      <c r="G112" s="60">
        <v>100</v>
      </c>
      <c r="H112" s="43"/>
      <c r="I112" s="43">
        <v>100</v>
      </c>
      <c r="J112" s="43">
        <v>100</v>
      </c>
      <c r="K112" s="43"/>
      <c r="L112" s="43">
        <v>100</v>
      </c>
      <c r="M112" s="43">
        <v>100</v>
      </c>
    </row>
    <row r="113" spans="1:13" x14ac:dyDescent="0.25">
      <c r="A113" s="43"/>
      <c r="B113" s="171" t="s">
        <v>104</v>
      </c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3"/>
    </row>
    <row r="114" spans="1:13" x14ac:dyDescent="0.25">
      <c r="A114" s="60">
        <v>1</v>
      </c>
      <c r="B114" s="82" t="s">
        <v>5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51" x14ac:dyDescent="0.25">
      <c r="A115" s="43"/>
      <c r="B115" s="83" t="s">
        <v>131</v>
      </c>
      <c r="C115" s="34" t="s">
        <v>42</v>
      </c>
      <c r="D115" s="77" t="s">
        <v>50</v>
      </c>
      <c r="E115" s="43"/>
      <c r="F115" s="66">
        <v>80000</v>
      </c>
      <c r="G115" s="66">
        <v>80000</v>
      </c>
      <c r="H115" s="25"/>
      <c r="I115" s="25">
        <v>80000</v>
      </c>
      <c r="J115" s="25">
        <v>80000</v>
      </c>
      <c r="K115" s="25"/>
      <c r="L115" s="25">
        <f>I115-F115</f>
        <v>0</v>
      </c>
      <c r="M115" s="25">
        <f>J115-G115</f>
        <v>0</v>
      </c>
    </row>
    <row r="116" spans="1:13" x14ac:dyDescent="0.25">
      <c r="A116" s="60">
        <v>2</v>
      </c>
      <c r="B116" s="82" t="s">
        <v>6</v>
      </c>
      <c r="C116" s="43"/>
      <c r="D116" s="77"/>
      <c r="E116" s="43"/>
      <c r="F116" s="60"/>
      <c r="G116" s="60"/>
      <c r="H116" s="43"/>
      <c r="I116" s="43"/>
      <c r="J116" s="43"/>
      <c r="K116" s="43"/>
      <c r="L116" s="43"/>
      <c r="M116" s="43"/>
    </row>
    <row r="117" spans="1:13" x14ac:dyDescent="0.25">
      <c r="A117" s="43"/>
      <c r="B117" s="52" t="s">
        <v>132</v>
      </c>
      <c r="C117" s="19" t="s">
        <v>46</v>
      </c>
      <c r="D117" s="77" t="s">
        <v>57</v>
      </c>
      <c r="E117" s="43"/>
      <c r="F117" s="60">
        <v>2</v>
      </c>
      <c r="G117" s="60">
        <v>2</v>
      </c>
      <c r="H117" s="43"/>
      <c r="I117" s="43">
        <v>2</v>
      </c>
      <c r="J117" s="43">
        <v>2</v>
      </c>
      <c r="K117" s="43"/>
      <c r="L117" s="43">
        <f>I117-F117</f>
        <v>0</v>
      </c>
      <c r="M117" s="43">
        <f>J117-G117</f>
        <v>0</v>
      </c>
    </row>
    <row r="118" spans="1:13" x14ac:dyDescent="0.25">
      <c r="A118" s="60">
        <v>3</v>
      </c>
      <c r="B118" s="82" t="s">
        <v>7</v>
      </c>
      <c r="C118" s="43"/>
      <c r="D118" s="77"/>
      <c r="E118" s="43"/>
      <c r="F118" s="60"/>
      <c r="G118" s="60"/>
      <c r="H118" s="43"/>
      <c r="I118" s="43"/>
      <c r="J118" s="43"/>
      <c r="K118" s="43"/>
      <c r="L118" s="43"/>
      <c r="M118" s="43"/>
    </row>
    <row r="119" spans="1:13" ht="25.5" x14ac:dyDescent="0.25">
      <c r="A119" s="60"/>
      <c r="B119" s="84" t="s">
        <v>133</v>
      </c>
      <c r="C119" s="34" t="s">
        <v>42</v>
      </c>
      <c r="D119" s="77" t="s">
        <v>57</v>
      </c>
      <c r="E119" s="43"/>
      <c r="F119" s="66">
        <v>40000</v>
      </c>
      <c r="G119" s="66">
        <v>40000</v>
      </c>
      <c r="H119" s="43"/>
      <c r="I119" s="25">
        <v>40000</v>
      </c>
      <c r="J119" s="25">
        <v>40000</v>
      </c>
      <c r="K119" s="43"/>
      <c r="L119" s="25">
        <f>I119-F119</f>
        <v>0</v>
      </c>
      <c r="M119" s="25">
        <f>J119-G119</f>
        <v>0</v>
      </c>
    </row>
    <row r="120" spans="1:13" x14ac:dyDescent="0.25">
      <c r="A120" s="60">
        <v>4</v>
      </c>
      <c r="B120" s="82" t="s">
        <v>8</v>
      </c>
      <c r="C120" s="43"/>
      <c r="D120" s="43"/>
      <c r="E120" s="43"/>
      <c r="F120" s="60"/>
      <c r="G120" s="60"/>
      <c r="H120" s="43"/>
      <c r="I120" s="43"/>
      <c r="J120" s="43"/>
      <c r="K120" s="43"/>
      <c r="L120" s="43"/>
      <c r="M120" s="43"/>
    </row>
    <row r="121" spans="1:13" ht="76.5" x14ac:dyDescent="0.25">
      <c r="A121" s="60"/>
      <c r="B121" s="83" t="s">
        <v>134</v>
      </c>
      <c r="C121" s="34" t="s">
        <v>47</v>
      </c>
      <c r="D121" s="34"/>
      <c r="E121" s="43"/>
      <c r="F121" s="60">
        <v>100</v>
      </c>
      <c r="G121" s="60">
        <v>100</v>
      </c>
      <c r="H121" s="43"/>
      <c r="I121" s="43">
        <v>100</v>
      </c>
      <c r="J121" s="43">
        <v>100</v>
      </c>
      <c r="K121" s="43"/>
      <c r="L121" s="43">
        <v>100</v>
      </c>
      <c r="M121" s="43">
        <v>100</v>
      </c>
    </row>
    <row r="122" spans="1:13" x14ac:dyDescent="0.25">
      <c r="A122" s="43"/>
      <c r="B122" s="171" t="s">
        <v>71</v>
      </c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3"/>
    </row>
    <row r="123" spans="1:13" x14ac:dyDescent="0.25">
      <c r="A123" s="60">
        <v>1</v>
      </c>
      <c r="B123" s="82" t="s">
        <v>5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48" x14ac:dyDescent="0.25">
      <c r="A124" s="43"/>
      <c r="B124" s="83" t="s">
        <v>74</v>
      </c>
      <c r="C124" s="34" t="s">
        <v>42</v>
      </c>
      <c r="D124" s="70" t="s">
        <v>136</v>
      </c>
      <c r="E124" s="43"/>
      <c r="F124" s="66">
        <v>109000</v>
      </c>
      <c r="G124" s="66">
        <v>109000</v>
      </c>
      <c r="H124" s="25"/>
      <c r="I124" s="25">
        <v>105153.42</v>
      </c>
      <c r="J124" s="25">
        <v>105153.42</v>
      </c>
      <c r="K124" s="25"/>
      <c r="L124" s="25">
        <f>I124-F124</f>
        <v>-3846.5800000000017</v>
      </c>
      <c r="M124" s="25">
        <f>J124-G124</f>
        <v>-3846.5800000000017</v>
      </c>
    </row>
    <row r="125" spans="1:13" x14ac:dyDescent="0.25">
      <c r="A125" s="60">
        <v>2</v>
      </c>
      <c r="B125" s="82" t="s">
        <v>6</v>
      </c>
      <c r="C125" s="43"/>
      <c r="D125" s="60"/>
      <c r="E125" s="43"/>
      <c r="F125" s="60"/>
      <c r="G125" s="60"/>
      <c r="H125" s="43"/>
      <c r="I125" s="43"/>
      <c r="J125" s="43"/>
      <c r="K125" s="43"/>
      <c r="L125" s="43"/>
      <c r="M125" s="43"/>
    </row>
    <row r="126" spans="1:13" ht="36" x14ac:dyDescent="0.25">
      <c r="A126" s="43"/>
      <c r="B126" s="52" t="s">
        <v>49</v>
      </c>
      <c r="C126" s="19" t="s">
        <v>46</v>
      </c>
      <c r="D126" s="70" t="s">
        <v>137</v>
      </c>
      <c r="E126" s="43"/>
      <c r="F126" s="60">
        <v>5</v>
      </c>
      <c r="G126" s="60">
        <v>5</v>
      </c>
      <c r="H126" s="43"/>
      <c r="I126" s="43">
        <v>5</v>
      </c>
      <c r="J126" s="43">
        <v>5</v>
      </c>
      <c r="K126" s="43"/>
      <c r="L126" s="43">
        <f>I126-F126</f>
        <v>0</v>
      </c>
      <c r="M126" s="43">
        <f>J126-G126</f>
        <v>0</v>
      </c>
    </row>
    <row r="127" spans="1:13" x14ac:dyDescent="0.25">
      <c r="A127" s="60">
        <v>3</v>
      </c>
      <c r="B127" s="82" t="s">
        <v>7</v>
      </c>
      <c r="C127" s="43"/>
      <c r="D127" s="60"/>
      <c r="E127" s="43"/>
      <c r="F127" s="60"/>
      <c r="G127" s="60"/>
      <c r="H127" s="43"/>
      <c r="I127" s="43"/>
      <c r="J127" s="43"/>
      <c r="K127" s="43"/>
      <c r="L127" s="43"/>
      <c r="M127" s="43"/>
    </row>
    <row r="128" spans="1:13" ht="51" x14ac:dyDescent="0.25">
      <c r="A128" s="60"/>
      <c r="B128" s="84" t="s">
        <v>135</v>
      </c>
      <c r="C128" s="34" t="s">
        <v>42</v>
      </c>
      <c r="D128" s="85" t="s">
        <v>138</v>
      </c>
      <c r="E128" s="43"/>
      <c r="F128" s="66">
        <v>21800</v>
      </c>
      <c r="G128" s="66">
        <v>21800</v>
      </c>
      <c r="H128" s="43"/>
      <c r="I128" s="25">
        <v>21800</v>
      </c>
      <c r="J128" s="25">
        <v>21800</v>
      </c>
      <c r="K128" s="43"/>
      <c r="L128" s="25">
        <f>I128-F128</f>
        <v>0</v>
      </c>
      <c r="M128" s="25">
        <f>J128-G128</f>
        <v>0</v>
      </c>
    </row>
    <row r="129" spans="1:13" x14ac:dyDescent="0.25">
      <c r="A129" s="60">
        <v>4</v>
      </c>
      <c r="B129" s="82" t="s">
        <v>8</v>
      </c>
      <c r="C129" s="43"/>
      <c r="D129" s="60"/>
      <c r="E129" s="43"/>
      <c r="F129" s="60"/>
      <c r="G129" s="60"/>
      <c r="H129" s="43"/>
      <c r="I129" s="43"/>
      <c r="J129" s="43"/>
      <c r="K129" s="43"/>
      <c r="L129" s="43"/>
      <c r="M129" s="43"/>
    </row>
    <row r="130" spans="1:13" ht="51" x14ac:dyDescent="0.25">
      <c r="A130" s="60"/>
      <c r="B130" s="83" t="s">
        <v>75</v>
      </c>
      <c r="C130" s="34" t="s">
        <v>47</v>
      </c>
      <c r="D130" s="70"/>
      <c r="E130" s="43"/>
      <c r="F130" s="60">
        <v>100</v>
      </c>
      <c r="G130" s="60">
        <v>100</v>
      </c>
      <c r="H130" s="43"/>
      <c r="I130" s="43">
        <v>100</v>
      </c>
      <c r="J130" s="43">
        <v>100</v>
      </c>
      <c r="K130" s="43"/>
      <c r="L130" s="43">
        <v>100</v>
      </c>
      <c r="M130" s="43">
        <v>100</v>
      </c>
    </row>
    <row r="131" spans="1:13" ht="33.75" customHeight="1" x14ac:dyDescent="0.25">
      <c r="A131" s="43"/>
      <c r="B131" s="171" t="s">
        <v>105</v>
      </c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3"/>
    </row>
    <row r="132" spans="1:13" x14ac:dyDescent="0.25">
      <c r="A132" s="60">
        <v>1</v>
      </c>
      <c r="B132" s="86" t="s">
        <v>5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63.75" x14ac:dyDescent="0.25">
      <c r="A133" s="43"/>
      <c r="B133" s="51" t="s">
        <v>139</v>
      </c>
      <c r="C133" s="34" t="s">
        <v>42</v>
      </c>
      <c r="D133" s="77" t="s">
        <v>50</v>
      </c>
      <c r="E133" s="43"/>
      <c r="F133" s="66">
        <v>778000</v>
      </c>
      <c r="G133" s="66">
        <v>778000</v>
      </c>
      <c r="H133" s="25"/>
      <c r="I133" s="25">
        <v>765007.8</v>
      </c>
      <c r="J133" s="25">
        <v>765007.8</v>
      </c>
      <c r="K133" s="25"/>
      <c r="L133" s="25">
        <f>I133-F133</f>
        <v>-12992.199999999953</v>
      </c>
      <c r="M133" s="25">
        <f>J133-G133</f>
        <v>-12992.199999999953</v>
      </c>
    </row>
    <row r="134" spans="1:13" x14ac:dyDescent="0.25">
      <c r="A134" s="60">
        <v>2</v>
      </c>
      <c r="B134" s="86" t="s">
        <v>6</v>
      </c>
      <c r="C134" s="43"/>
      <c r="D134" s="77"/>
      <c r="E134" s="43"/>
      <c r="F134" s="60"/>
      <c r="G134" s="60"/>
      <c r="H134" s="43"/>
      <c r="I134" s="43"/>
      <c r="J134" s="43"/>
      <c r="K134" s="43"/>
      <c r="L134" s="43"/>
      <c r="M134" s="43"/>
    </row>
    <row r="135" spans="1:13" ht="25.5" x14ac:dyDescent="0.25">
      <c r="A135" s="43"/>
      <c r="B135" s="87" t="s">
        <v>49</v>
      </c>
      <c r="C135" s="19" t="s">
        <v>46</v>
      </c>
      <c r="D135" s="77" t="s">
        <v>50</v>
      </c>
      <c r="E135" s="43"/>
      <c r="F135" s="60">
        <v>1</v>
      </c>
      <c r="G135" s="60">
        <v>1</v>
      </c>
      <c r="H135" s="43"/>
      <c r="I135" s="43">
        <v>1</v>
      </c>
      <c r="J135" s="43">
        <v>1</v>
      </c>
      <c r="K135" s="43"/>
      <c r="L135" s="43">
        <f>I135-F135</f>
        <v>0</v>
      </c>
      <c r="M135" s="43">
        <f>J135-G135</f>
        <v>0</v>
      </c>
    </row>
    <row r="136" spans="1:13" x14ac:dyDescent="0.25">
      <c r="A136" s="60">
        <v>3</v>
      </c>
      <c r="B136" s="86" t="s">
        <v>7</v>
      </c>
      <c r="C136" s="43"/>
      <c r="D136" s="77"/>
      <c r="E136" s="43"/>
      <c r="F136" s="60"/>
      <c r="G136" s="60"/>
      <c r="H136" s="43"/>
      <c r="I136" s="43"/>
      <c r="J136" s="43"/>
      <c r="K136" s="43"/>
      <c r="L136" s="43"/>
      <c r="M136" s="43"/>
    </row>
    <row r="137" spans="1:13" ht="38.25" x14ac:dyDescent="0.25">
      <c r="A137" s="60"/>
      <c r="B137" s="51" t="s">
        <v>140</v>
      </c>
      <c r="C137" s="34" t="s">
        <v>42</v>
      </c>
      <c r="D137" s="77" t="s">
        <v>57</v>
      </c>
      <c r="E137" s="43"/>
      <c r="F137" s="66">
        <v>778000</v>
      </c>
      <c r="G137" s="66">
        <v>778000</v>
      </c>
      <c r="H137" s="43"/>
      <c r="I137" s="25">
        <v>765007.8</v>
      </c>
      <c r="J137" s="25">
        <v>765007.8</v>
      </c>
      <c r="K137" s="43"/>
      <c r="L137" s="25">
        <f>I137-F137</f>
        <v>-12992.199999999953</v>
      </c>
      <c r="M137" s="25">
        <f>J137-G137</f>
        <v>-12992.199999999953</v>
      </c>
    </row>
    <row r="138" spans="1:13" x14ac:dyDescent="0.25">
      <c r="A138" s="60">
        <v>4</v>
      </c>
      <c r="B138" s="86" t="s">
        <v>8</v>
      </c>
      <c r="C138" s="43"/>
      <c r="D138" s="43"/>
      <c r="E138" s="43"/>
      <c r="F138" s="60"/>
      <c r="G138" s="60"/>
      <c r="H138" s="43"/>
      <c r="I138" s="43"/>
      <c r="J138" s="43"/>
      <c r="K138" s="43"/>
      <c r="L138" s="43"/>
      <c r="M138" s="43"/>
    </row>
    <row r="139" spans="1:13" ht="51" x14ac:dyDescent="0.25">
      <c r="A139" s="60"/>
      <c r="B139" s="61" t="s">
        <v>141</v>
      </c>
      <c r="C139" s="34" t="s">
        <v>47</v>
      </c>
      <c r="D139" s="34"/>
      <c r="E139" s="43"/>
      <c r="F139" s="60">
        <v>100</v>
      </c>
      <c r="G139" s="60">
        <v>100</v>
      </c>
      <c r="H139" s="43"/>
      <c r="I139" s="43">
        <v>100</v>
      </c>
      <c r="J139" s="43">
        <v>100</v>
      </c>
      <c r="K139" s="43"/>
      <c r="L139" s="43">
        <v>100</v>
      </c>
      <c r="M139" s="43">
        <v>100</v>
      </c>
    </row>
    <row r="140" spans="1:13" ht="40.5" customHeight="1" x14ac:dyDescent="0.25">
      <c r="A140" s="43"/>
      <c r="B140" s="171" t="s">
        <v>142</v>
      </c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3"/>
    </row>
    <row r="141" spans="1:13" x14ac:dyDescent="0.25">
      <c r="A141" s="60">
        <v>1</v>
      </c>
      <c r="B141" s="88" t="s">
        <v>5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63.75" x14ac:dyDescent="0.25">
      <c r="A142" s="43"/>
      <c r="B142" s="62" t="s">
        <v>82</v>
      </c>
      <c r="C142" s="34" t="s">
        <v>42</v>
      </c>
      <c r="D142" s="77" t="s">
        <v>53</v>
      </c>
      <c r="E142" s="43"/>
      <c r="F142" s="66">
        <v>75000</v>
      </c>
      <c r="G142" s="66">
        <v>75000</v>
      </c>
      <c r="H142" s="25"/>
      <c r="I142" s="25">
        <v>74740</v>
      </c>
      <c r="J142" s="25">
        <v>74740</v>
      </c>
      <c r="K142" s="25"/>
      <c r="L142" s="25">
        <f>I142-F142</f>
        <v>-260</v>
      </c>
      <c r="M142" s="25">
        <f>J142-G142</f>
        <v>-260</v>
      </c>
    </row>
    <row r="143" spans="1:13" x14ac:dyDescent="0.25">
      <c r="A143" s="60">
        <v>2</v>
      </c>
      <c r="B143" s="88" t="s">
        <v>6</v>
      </c>
      <c r="C143" s="43"/>
      <c r="D143" s="89"/>
      <c r="E143" s="43"/>
      <c r="F143" s="60"/>
      <c r="G143" s="60"/>
      <c r="H143" s="43"/>
      <c r="I143" s="43"/>
      <c r="J143" s="43"/>
      <c r="K143" s="43"/>
      <c r="L143" s="43"/>
      <c r="M143" s="43"/>
    </row>
    <row r="144" spans="1:13" ht="89.25" x14ac:dyDescent="0.25">
      <c r="A144" s="43"/>
      <c r="B144" s="45" t="s">
        <v>143</v>
      </c>
      <c r="C144" s="19" t="s">
        <v>46</v>
      </c>
      <c r="D144" s="77" t="s">
        <v>83</v>
      </c>
      <c r="E144" s="43"/>
      <c r="F144" s="60">
        <v>3</v>
      </c>
      <c r="G144" s="60">
        <v>3</v>
      </c>
      <c r="H144" s="43"/>
      <c r="I144" s="43">
        <v>4</v>
      </c>
      <c r="J144" s="43">
        <v>4</v>
      </c>
      <c r="K144" s="43"/>
      <c r="L144" s="43">
        <f>I144-F144</f>
        <v>1</v>
      </c>
      <c r="M144" s="43">
        <f>J144-G144</f>
        <v>1</v>
      </c>
    </row>
    <row r="145" spans="1:13" x14ac:dyDescent="0.25">
      <c r="A145" s="60">
        <v>3</v>
      </c>
      <c r="B145" s="88" t="s">
        <v>7</v>
      </c>
      <c r="C145" s="43"/>
      <c r="D145" s="89"/>
      <c r="E145" s="43"/>
      <c r="F145" s="60"/>
      <c r="G145" s="60"/>
      <c r="H145" s="43"/>
      <c r="I145" s="43"/>
      <c r="J145" s="43"/>
      <c r="K145" s="43"/>
      <c r="L145" s="43"/>
      <c r="M145" s="43"/>
    </row>
    <row r="146" spans="1:13" ht="51" x14ac:dyDescent="0.25">
      <c r="A146" s="60"/>
      <c r="B146" s="45" t="s">
        <v>84</v>
      </c>
      <c r="C146" s="34" t="s">
        <v>42</v>
      </c>
      <c r="D146" s="77" t="s">
        <v>57</v>
      </c>
      <c r="E146" s="43"/>
      <c r="F146" s="66">
        <v>25000</v>
      </c>
      <c r="G146" s="66">
        <v>25000</v>
      </c>
      <c r="H146" s="43"/>
      <c r="I146" s="25">
        <v>18685</v>
      </c>
      <c r="J146" s="25">
        <v>18685</v>
      </c>
      <c r="K146" s="43"/>
      <c r="L146" s="25">
        <f>I146-F146</f>
        <v>-6315</v>
      </c>
      <c r="M146" s="25">
        <f>J146-G146</f>
        <v>-6315</v>
      </c>
    </row>
    <row r="147" spans="1:13" x14ac:dyDescent="0.25">
      <c r="A147" s="60">
        <v>4</v>
      </c>
      <c r="B147" s="88" t="s">
        <v>8</v>
      </c>
      <c r="C147" s="43"/>
      <c r="D147" s="89"/>
      <c r="E147" s="43"/>
      <c r="F147" s="60"/>
      <c r="G147" s="60"/>
      <c r="H147" s="43"/>
      <c r="I147" s="43"/>
      <c r="J147" s="43"/>
      <c r="K147" s="43"/>
      <c r="L147" s="43"/>
      <c r="M147" s="43"/>
    </row>
    <row r="148" spans="1:13" ht="63.75" x14ac:dyDescent="0.25">
      <c r="A148" s="60"/>
      <c r="B148" s="45" t="s">
        <v>85</v>
      </c>
      <c r="C148" s="34" t="s">
        <v>47</v>
      </c>
      <c r="D148" s="77"/>
      <c r="E148" s="43"/>
      <c r="F148" s="60">
        <v>100</v>
      </c>
      <c r="G148" s="60">
        <v>100</v>
      </c>
      <c r="H148" s="43"/>
      <c r="I148" s="43">
        <v>100</v>
      </c>
      <c r="J148" s="43">
        <v>100</v>
      </c>
      <c r="K148" s="43"/>
      <c r="L148" s="43">
        <v>100</v>
      </c>
      <c r="M148" s="43">
        <v>100</v>
      </c>
    </row>
    <row r="149" spans="1:13" ht="39.75" customHeight="1" x14ac:dyDescent="0.25">
      <c r="A149" s="43"/>
      <c r="B149" s="171" t="s">
        <v>107</v>
      </c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3"/>
    </row>
    <row r="150" spans="1:13" x14ac:dyDescent="0.25">
      <c r="A150" s="60">
        <v>1</v>
      </c>
      <c r="B150" s="88" t="s">
        <v>5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76.5" x14ac:dyDescent="0.25">
      <c r="A151" s="43"/>
      <c r="B151" s="45" t="s">
        <v>145</v>
      </c>
      <c r="C151" s="34" t="s">
        <v>42</v>
      </c>
      <c r="D151" s="77" t="s">
        <v>149</v>
      </c>
      <c r="E151" s="43"/>
      <c r="F151" s="66">
        <v>520000</v>
      </c>
      <c r="G151" s="66">
        <v>520000</v>
      </c>
      <c r="H151" s="25"/>
      <c r="I151" s="25">
        <v>350000</v>
      </c>
      <c r="J151" s="25">
        <v>350000</v>
      </c>
      <c r="K151" s="25"/>
      <c r="L151" s="25">
        <f>I151-F151</f>
        <v>-170000</v>
      </c>
      <c r="M151" s="25">
        <f>J151-G151</f>
        <v>-170000</v>
      </c>
    </row>
    <row r="152" spans="1:13" x14ac:dyDescent="0.25">
      <c r="A152" s="60">
        <v>2</v>
      </c>
      <c r="B152" s="88" t="s">
        <v>6</v>
      </c>
      <c r="C152" s="43"/>
      <c r="D152" s="77"/>
      <c r="E152" s="43"/>
      <c r="F152" s="60"/>
      <c r="G152" s="60"/>
      <c r="H152" s="43"/>
      <c r="I152" s="43"/>
      <c r="J152" s="43"/>
      <c r="K152" s="43"/>
      <c r="L152" s="43"/>
      <c r="M152" s="43"/>
    </row>
    <row r="153" spans="1:13" ht="63.75" x14ac:dyDescent="0.25">
      <c r="A153" s="43"/>
      <c r="B153" s="45" t="s">
        <v>146</v>
      </c>
      <c r="C153" s="19" t="s">
        <v>79</v>
      </c>
      <c r="D153" s="77" t="s">
        <v>48</v>
      </c>
      <c r="E153" s="43"/>
      <c r="F153" s="60">
        <v>19</v>
      </c>
      <c r="G153" s="60">
        <v>19</v>
      </c>
      <c r="H153" s="43"/>
      <c r="I153" s="43">
        <v>19</v>
      </c>
      <c r="J153" s="43">
        <v>19</v>
      </c>
      <c r="K153" s="43"/>
      <c r="L153" s="43">
        <f>I153-F153</f>
        <v>0</v>
      </c>
      <c r="M153" s="43">
        <f>J153-G153</f>
        <v>0</v>
      </c>
    </row>
    <row r="154" spans="1:13" x14ac:dyDescent="0.25">
      <c r="A154" s="60">
        <v>3</v>
      </c>
      <c r="B154" s="88" t="s">
        <v>7</v>
      </c>
      <c r="C154" s="43"/>
      <c r="D154" s="77"/>
      <c r="E154" s="43"/>
      <c r="F154" s="60"/>
      <c r="G154" s="60"/>
      <c r="H154" s="43"/>
      <c r="I154" s="43"/>
      <c r="J154" s="43"/>
      <c r="K154" s="43"/>
      <c r="L154" s="43"/>
      <c r="M154" s="43"/>
    </row>
    <row r="155" spans="1:13" ht="38.25" x14ac:dyDescent="0.25">
      <c r="A155" s="60"/>
      <c r="B155" s="45" t="s">
        <v>147</v>
      </c>
      <c r="C155" s="34" t="s">
        <v>42</v>
      </c>
      <c r="D155" s="77" t="s">
        <v>144</v>
      </c>
      <c r="E155" s="43"/>
      <c r="F155" s="60">
        <v>27368.42</v>
      </c>
      <c r="G155" s="60">
        <v>27368.42</v>
      </c>
      <c r="H155" s="43"/>
      <c r="I155" s="25">
        <v>18421.060000000001</v>
      </c>
      <c r="J155" s="25">
        <v>18421.060000000001</v>
      </c>
      <c r="K155" s="43"/>
      <c r="L155" s="25">
        <f>I155-F155</f>
        <v>-8947.3599999999969</v>
      </c>
      <c r="M155" s="25">
        <f>J155-G155</f>
        <v>-8947.3599999999969</v>
      </c>
    </row>
    <row r="156" spans="1:13" x14ac:dyDescent="0.25">
      <c r="A156" s="60">
        <v>4</v>
      </c>
      <c r="B156" s="88" t="s">
        <v>8</v>
      </c>
      <c r="C156" s="43"/>
      <c r="D156" s="43"/>
      <c r="E156" s="43"/>
      <c r="F156" s="60"/>
      <c r="G156" s="60"/>
      <c r="H156" s="43"/>
      <c r="I156" s="43"/>
      <c r="J156" s="43"/>
      <c r="K156" s="43"/>
      <c r="L156" s="43"/>
      <c r="M156" s="43"/>
    </row>
    <row r="157" spans="1:13" ht="38.25" x14ac:dyDescent="0.25">
      <c r="A157" s="60"/>
      <c r="B157" s="45" t="s">
        <v>148</v>
      </c>
      <c r="C157" s="34" t="s">
        <v>47</v>
      </c>
      <c r="D157" s="34"/>
      <c r="E157" s="43"/>
      <c r="F157" s="60">
        <v>100</v>
      </c>
      <c r="G157" s="60">
        <v>100</v>
      </c>
      <c r="H157" s="43"/>
      <c r="I157" s="43">
        <v>100</v>
      </c>
      <c r="J157" s="43">
        <v>100</v>
      </c>
      <c r="K157" s="43"/>
      <c r="L157" s="43">
        <v>100</v>
      </c>
      <c r="M157" s="43">
        <v>100</v>
      </c>
    </row>
    <row r="158" spans="1:13" ht="39" customHeight="1" x14ac:dyDescent="0.25">
      <c r="A158" s="43"/>
      <c r="B158" s="171" t="s">
        <v>108</v>
      </c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3"/>
    </row>
    <row r="159" spans="1:13" x14ac:dyDescent="0.25">
      <c r="A159" s="60">
        <v>1</v>
      </c>
      <c r="B159" s="88" t="s">
        <v>5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63.75" x14ac:dyDescent="0.25">
      <c r="A160" s="43"/>
      <c r="B160" s="45" t="s">
        <v>150</v>
      </c>
      <c r="C160" s="34" t="s">
        <v>42</v>
      </c>
      <c r="D160" s="77" t="s">
        <v>50</v>
      </c>
      <c r="E160" s="43"/>
      <c r="F160" s="66">
        <v>300000</v>
      </c>
      <c r="G160" s="66">
        <v>300000</v>
      </c>
      <c r="H160" s="25"/>
      <c r="I160" s="25">
        <v>288000</v>
      </c>
      <c r="J160" s="25">
        <v>288000</v>
      </c>
      <c r="K160" s="25"/>
      <c r="L160" s="25">
        <f>I160-F160</f>
        <v>-12000</v>
      </c>
      <c r="M160" s="25">
        <f>J160-G160</f>
        <v>-12000</v>
      </c>
    </row>
    <row r="161" spans="1:13" x14ac:dyDescent="0.25">
      <c r="A161" s="60">
        <v>2</v>
      </c>
      <c r="B161" s="88" t="s">
        <v>6</v>
      </c>
      <c r="C161" s="43"/>
      <c r="D161" s="77"/>
      <c r="E161" s="43"/>
      <c r="F161" s="60"/>
      <c r="G161" s="60"/>
      <c r="H161" s="43"/>
      <c r="I161" s="43"/>
      <c r="J161" s="43"/>
      <c r="K161" s="43"/>
      <c r="L161" s="43"/>
      <c r="M161" s="43"/>
    </row>
    <row r="162" spans="1:13" ht="51" x14ac:dyDescent="0.25">
      <c r="A162" s="43"/>
      <c r="B162" s="45" t="s">
        <v>151</v>
      </c>
      <c r="C162" s="19" t="s">
        <v>46</v>
      </c>
      <c r="D162" s="77" t="s">
        <v>50</v>
      </c>
      <c r="E162" s="43"/>
      <c r="F162" s="60">
        <v>3</v>
      </c>
      <c r="G162" s="60">
        <v>3</v>
      </c>
      <c r="H162" s="43"/>
      <c r="I162" s="43">
        <v>3</v>
      </c>
      <c r="J162" s="43">
        <v>3</v>
      </c>
      <c r="K162" s="43"/>
      <c r="L162" s="43">
        <f>I162-F162</f>
        <v>0</v>
      </c>
      <c r="M162" s="43">
        <f>J162-G162</f>
        <v>0</v>
      </c>
    </row>
    <row r="163" spans="1:13" x14ac:dyDescent="0.25">
      <c r="A163" s="60">
        <v>3</v>
      </c>
      <c r="B163" s="88" t="s">
        <v>7</v>
      </c>
      <c r="C163" s="43"/>
      <c r="D163" s="77"/>
      <c r="E163" s="43"/>
      <c r="F163" s="60"/>
      <c r="G163" s="60"/>
      <c r="H163" s="43"/>
      <c r="I163" s="43"/>
      <c r="J163" s="43"/>
      <c r="K163" s="43"/>
      <c r="L163" s="43"/>
      <c r="M163" s="43"/>
    </row>
    <row r="164" spans="1:13" ht="25.5" x14ac:dyDescent="0.25">
      <c r="A164" s="60"/>
      <c r="B164" s="45" t="s">
        <v>152</v>
      </c>
      <c r="C164" s="34" t="s">
        <v>42</v>
      </c>
      <c r="D164" s="77" t="s">
        <v>57</v>
      </c>
      <c r="E164" s="43"/>
      <c r="F164" s="66">
        <v>100000</v>
      </c>
      <c r="G164" s="66">
        <v>100000</v>
      </c>
      <c r="H164" s="43"/>
      <c r="I164" s="25">
        <v>96000</v>
      </c>
      <c r="J164" s="25">
        <v>96000</v>
      </c>
      <c r="K164" s="43"/>
      <c r="L164" s="25">
        <f>I164-F164</f>
        <v>-4000</v>
      </c>
      <c r="M164" s="25">
        <f>J164-G164</f>
        <v>-4000</v>
      </c>
    </row>
    <row r="165" spans="1:13" x14ac:dyDescent="0.25">
      <c r="A165" s="60">
        <v>4</v>
      </c>
      <c r="B165" s="88" t="s">
        <v>8</v>
      </c>
      <c r="C165" s="43"/>
      <c r="D165" s="43"/>
      <c r="E165" s="43"/>
      <c r="F165" s="60"/>
      <c r="G165" s="60"/>
      <c r="H165" s="43"/>
      <c r="I165" s="43"/>
      <c r="J165" s="43"/>
      <c r="K165" s="43"/>
      <c r="L165" s="43"/>
      <c r="M165" s="43"/>
    </row>
    <row r="166" spans="1:13" x14ac:dyDescent="0.25">
      <c r="A166" s="60"/>
      <c r="B166" s="45" t="s">
        <v>55</v>
      </c>
      <c r="C166" s="34" t="s">
        <v>47</v>
      </c>
      <c r="D166" s="34"/>
      <c r="E166" s="43"/>
      <c r="F166" s="60">
        <v>100</v>
      </c>
      <c r="G166" s="60">
        <v>100</v>
      </c>
      <c r="H166" s="43"/>
      <c r="I166" s="43">
        <v>100</v>
      </c>
      <c r="J166" s="43">
        <v>100</v>
      </c>
      <c r="K166" s="43"/>
      <c r="L166" s="43">
        <v>100</v>
      </c>
      <c r="M166" s="43">
        <v>100</v>
      </c>
    </row>
    <row r="167" spans="1:13" ht="36.75" customHeight="1" x14ac:dyDescent="0.25">
      <c r="A167" s="43"/>
      <c r="B167" s="171" t="s">
        <v>108</v>
      </c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3"/>
    </row>
    <row r="168" spans="1:13" x14ac:dyDescent="0.25">
      <c r="A168" s="60">
        <v>1</v>
      </c>
      <c r="B168" s="88" t="s">
        <v>5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ht="63.75" x14ac:dyDescent="0.25">
      <c r="A169" s="43"/>
      <c r="B169" s="45" t="s">
        <v>150</v>
      </c>
      <c r="C169" s="34" t="s">
        <v>42</v>
      </c>
      <c r="D169" s="77" t="s">
        <v>50</v>
      </c>
      <c r="E169" s="43"/>
      <c r="F169" s="66">
        <v>120000</v>
      </c>
      <c r="G169" s="66">
        <v>120000</v>
      </c>
      <c r="H169" s="25"/>
      <c r="I169" s="25">
        <v>99954</v>
      </c>
      <c r="J169" s="25">
        <v>99954</v>
      </c>
      <c r="K169" s="25"/>
      <c r="L169" s="25">
        <f>I169-F169</f>
        <v>-20046</v>
      </c>
      <c r="M169" s="25">
        <f>J169-G169</f>
        <v>-20046</v>
      </c>
    </row>
    <row r="170" spans="1:13" x14ac:dyDescent="0.25">
      <c r="A170" s="60">
        <v>2</v>
      </c>
      <c r="B170" s="88" t="s">
        <v>6</v>
      </c>
      <c r="C170" s="43"/>
      <c r="D170" s="77"/>
      <c r="E170" s="43"/>
      <c r="F170" s="60"/>
      <c r="G170" s="60"/>
      <c r="H170" s="43"/>
      <c r="I170" s="43"/>
      <c r="J170" s="43"/>
      <c r="K170" s="43"/>
      <c r="L170" s="43"/>
      <c r="M170" s="43"/>
    </row>
    <row r="171" spans="1:13" ht="51" x14ac:dyDescent="0.25">
      <c r="A171" s="43"/>
      <c r="B171" s="45" t="s">
        <v>153</v>
      </c>
      <c r="C171" s="19" t="s">
        <v>155</v>
      </c>
      <c r="D171" s="77" t="s">
        <v>50</v>
      </c>
      <c r="E171" s="43"/>
      <c r="F171" s="60">
        <v>60</v>
      </c>
      <c r="G171" s="60">
        <v>60</v>
      </c>
      <c r="H171" s="43"/>
      <c r="I171" s="43">
        <v>54</v>
      </c>
      <c r="J171" s="43">
        <v>54</v>
      </c>
      <c r="K171" s="43"/>
      <c r="L171" s="43">
        <f>I171-F171</f>
        <v>-6</v>
      </c>
      <c r="M171" s="43">
        <f>J171-G171</f>
        <v>-6</v>
      </c>
    </row>
    <row r="172" spans="1:13" x14ac:dyDescent="0.25">
      <c r="A172" s="60">
        <v>3</v>
      </c>
      <c r="B172" s="88" t="s">
        <v>7</v>
      </c>
      <c r="C172" s="43"/>
      <c r="D172" s="77"/>
      <c r="E172" s="43"/>
      <c r="F172" s="60"/>
      <c r="G172" s="60"/>
      <c r="H172" s="43"/>
      <c r="I172" s="43"/>
      <c r="J172" s="43"/>
      <c r="K172" s="43"/>
      <c r="L172" s="43"/>
      <c r="M172" s="43"/>
    </row>
    <row r="173" spans="1:13" ht="25.5" x14ac:dyDescent="0.25">
      <c r="A173" s="60"/>
      <c r="B173" s="45" t="s">
        <v>154</v>
      </c>
      <c r="C173" s="34" t="s">
        <v>42</v>
      </c>
      <c r="D173" s="77" t="s">
        <v>57</v>
      </c>
      <c r="E173" s="43"/>
      <c r="F173" s="66">
        <v>2000</v>
      </c>
      <c r="G173" s="66">
        <v>2000</v>
      </c>
      <c r="H173" s="43"/>
      <c r="I173" s="25">
        <v>1851</v>
      </c>
      <c r="J173" s="25">
        <v>1851</v>
      </c>
      <c r="K173" s="43"/>
      <c r="L173" s="25">
        <f>I173-F173</f>
        <v>-149</v>
      </c>
      <c r="M173" s="25">
        <f>J173-G173</f>
        <v>-149</v>
      </c>
    </row>
    <row r="174" spans="1:13" x14ac:dyDescent="0.25">
      <c r="A174" s="60">
        <v>4</v>
      </c>
      <c r="B174" s="88" t="s">
        <v>8</v>
      </c>
      <c r="C174" s="43"/>
      <c r="D174" s="43"/>
      <c r="E174" s="43"/>
      <c r="F174" s="60"/>
      <c r="G174" s="60"/>
      <c r="H174" s="43"/>
      <c r="I174" s="43"/>
      <c r="J174" s="43"/>
      <c r="K174" s="43"/>
      <c r="L174" s="43"/>
      <c r="M174" s="43"/>
    </row>
    <row r="175" spans="1:13" x14ac:dyDescent="0.25">
      <c r="A175" s="60"/>
      <c r="B175" s="45" t="s">
        <v>55</v>
      </c>
      <c r="C175" s="34" t="s">
        <v>47</v>
      </c>
      <c r="D175" s="34"/>
      <c r="E175" s="43"/>
      <c r="F175" s="60">
        <v>100</v>
      </c>
      <c r="G175" s="60">
        <v>100</v>
      </c>
      <c r="H175" s="43"/>
      <c r="I175" s="43">
        <v>100</v>
      </c>
      <c r="J175" s="43">
        <v>100</v>
      </c>
      <c r="K175" s="43"/>
      <c r="L175" s="43">
        <v>100</v>
      </c>
      <c r="M175" s="43">
        <v>100</v>
      </c>
    </row>
    <row r="176" spans="1:13" ht="30.75" customHeight="1" x14ac:dyDescent="0.25">
      <c r="A176" s="43"/>
      <c r="B176" s="171" t="s">
        <v>72</v>
      </c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3"/>
    </row>
    <row r="177" spans="1:13" x14ac:dyDescent="0.25">
      <c r="A177" s="60">
        <v>1</v>
      </c>
      <c r="B177" s="88" t="s">
        <v>5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63.75" x14ac:dyDescent="0.25">
      <c r="A178" s="43"/>
      <c r="B178" s="45" t="s">
        <v>58</v>
      </c>
      <c r="C178" s="34" t="s">
        <v>42</v>
      </c>
      <c r="D178" s="77" t="s">
        <v>51</v>
      </c>
      <c r="E178" s="43"/>
      <c r="F178" s="66">
        <v>298000</v>
      </c>
      <c r="G178" s="66">
        <v>298000</v>
      </c>
      <c r="H178" s="25"/>
      <c r="I178" s="25">
        <v>289064</v>
      </c>
      <c r="J178" s="25">
        <v>289064</v>
      </c>
      <c r="K178" s="25"/>
      <c r="L178" s="25">
        <f>I178-F178</f>
        <v>-8936</v>
      </c>
      <c r="M178" s="25">
        <f>J178-G178</f>
        <v>-8936</v>
      </c>
    </row>
    <row r="179" spans="1:13" x14ac:dyDescent="0.25">
      <c r="A179" s="60">
        <v>2</v>
      </c>
      <c r="B179" s="88" t="s">
        <v>6</v>
      </c>
      <c r="C179" s="43"/>
      <c r="D179" s="77"/>
      <c r="E179" s="43"/>
      <c r="F179" s="60"/>
      <c r="G179" s="60"/>
      <c r="H179" s="43"/>
      <c r="I179" s="43"/>
      <c r="J179" s="43"/>
      <c r="K179" s="43"/>
      <c r="L179" s="43"/>
      <c r="M179" s="43"/>
    </row>
    <row r="180" spans="1:13" ht="63.75" x14ac:dyDescent="0.25">
      <c r="A180" s="43"/>
      <c r="B180" s="45" t="s">
        <v>59</v>
      </c>
      <c r="C180" s="19" t="s">
        <v>156</v>
      </c>
      <c r="D180" s="77" t="s">
        <v>61</v>
      </c>
      <c r="E180" s="43"/>
      <c r="F180" s="60">
        <v>1986</v>
      </c>
      <c r="G180" s="60">
        <v>1986</v>
      </c>
      <c r="H180" s="43"/>
      <c r="I180" s="43">
        <v>1986</v>
      </c>
      <c r="J180" s="43">
        <v>1986</v>
      </c>
      <c r="K180" s="43"/>
      <c r="L180" s="43">
        <f>I180-F180</f>
        <v>0</v>
      </c>
      <c r="M180" s="43">
        <f>J180-G180</f>
        <v>0</v>
      </c>
    </row>
    <row r="181" spans="1:13" x14ac:dyDescent="0.25">
      <c r="A181" s="60">
        <v>3</v>
      </c>
      <c r="B181" s="88" t="s">
        <v>7</v>
      </c>
      <c r="C181" s="43"/>
      <c r="D181" s="77"/>
      <c r="E181" s="43"/>
      <c r="F181" s="60"/>
      <c r="G181" s="60"/>
      <c r="H181" s="43"/>
      <c r="I181" s="43"/>
      <c r="J181" s="43"/>
      <c r="K181" s="43"/>
      <c r="L181" s="43"/>
      <c r="M181" s="43"/>
    </row>
    <row r="182" spans="1:13" ht="38.25" x14ac:dyDescent="0.25">
      <c r="A182" s="60"/>
      <c r="B182" s="45" t="s">
        <v>60</v>
      </c>
      <c r="C182" s="34" t="s">
        <v>42</v>
      </c>
      <c r="D182" s="77" t="s">
        <v>48</v>
      </c>
      <c r="E182" s="43"/>
      <c r="F182" s="66">
        <v>150.05000000000001</v>
      </c>
      <c r="G182" s="66">
        <v>150.05000000000001</v>
      </c>
      <c r="H182" s="43"/>
      <c r="I182" s="25">
        <v>150.05000000000001</v>
      </c>
      <c r="J182" s="25">
        <v>150.05000000000001</v>
      </c>
      <c r="K182" s="43"/>
      <c r="L182" s="25">
        <f>I182-F182</f>
        <v>0</v>
      </c>
      <c r="M182" s="25">
        <f>J182-G182</f>
        <v>0</v>
      </c>
    </row>
    <row r="183" spans="1:13" x14ac:dyDescent="0.25">
      <c r="A183" s="60">
        <v>4</v>
      </c>
      <c r="B183" s="88" t="s">
        <v>8</v>
      </c>
      <c r="C183" s="43"/>
      <c r="D183" s="43"/>
      <c r="E183" s="43"/>
      <c r="F183" s="60"/>
      <c r="G183" s="60"/>
      <c r="H183" s="43"/>
      <c r="I183" s="43"/>
      <c r="J183" s="43"/>
      <c r="K183" s="43"/>
      <c r="L183" s="43"/>
      <c r="M183" s="43"/>
    </row>
    <row r="184" spans="1:13" x14ac:dyDescent="0.25">
      <c r="A184" s="60"/>
      <c r="B184" s="45" t="s">
        <v>55</v>
      </c>
      <c r="C184" s="34" t="s">
        <v>47</v>
      </c>
      <c r="D184" s="34"/>
      <c r="E184" s="43"/>
      <c r="F184" s="60">
        <v>100</v>
      </c>
      <c r="G184" s="60">
        <v>100</v>
      </c>
      <c r="H184" s="43"/>
      <c r="I184" s="43">
        <v>100</v>
      </c>
      <c r="J184" s="43">
        <v>100</v>
      </c>
      <c r="K184" s="43"/>
      <c r="L184" s="43">
        <v>100</v>
      </c>
      <c r="M184" s="43">
        <v>100</v>
      </c>
    </row>
    <row r="185" spans="1:13" ht="15.75" customHeight="1" x14ac:dyDescent="0.25">
      <c r="A185" s="43"/>
      <c r="B185" s="171" t="s">
        <v>157</v>
      </c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3"/>
    </row>
    <row r="186" spans="1:13" x14ac:dyDescent="0.25">
      <c r="A186" s="60">
        <v>1</v>
      </c>
      <c r="B186" s="90" t="s">
        <v>5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38.25" x14ac:dyDescent="0.25">
      <c r="A187" s="43"/>
      <c r="B187" s="61" t="s">
        <v>158</v>
      </c>
      <c r="C187" s="34" t="s">
        <v>42</v>
      </c>
      <c r="D187" s="77" t="s">
        <v>50</v>
      </c>
      <c r="E187" s="43"/>
      <c r="F187" s="66">
        <v>20000</v>
      </c>
      <c r="G187" s="66">
        <v>20000</v>
      </c>
      <c r="H187" s="25"/>
      <c r="I187" s="25"/>
      <c r="J187" s="25"/>
      <c r="K187" s="25"/>
      <c r="L187" s="25">
        <f>I187-F187</f>
        <v>-20000</v>
      </c>
      <c r="M187" s="25">
        <f>J187-G187</f>
        <v>-20000</v>
      </c>
    </row>
    <row r="188" spans="1:13" x14ac:dyDescent="0.25">
      <c r="A188" s="60">
        <v>2</v>
      </c>
      <c r="B188" s="90" t="s">
        <v>6</v>
      </c>
      <c r="C188" s="43"/>
      <c r="D188" s="77"/>
      <c r="E188" s="43"/>
      <c r="F188" s="60"/>
      <c r="G188" s="60"/>
      <c r="H188" s="43"/>
      <c r="I188" s="43"/>
      <c r="J188" s="43"/>
      <c r="K188" s="43"/>
      <c r="L188" s="43"/>
      <c r="M188" s="43"/>
    </row>
    <row r="189" spans="1:13" ht="25.5" x14ac:dyDescent="0.25">
      <c r="A189" s="43"/>
      <c r="B189" s="61" t="s">
        <v>159</v>
      </c>
      <c r="C189" s="19" t="s">
        <v>46</v>
      </c>
      <c r="D189" s="77" t="s">
        <v>50</v>
      </c>
      <c r="E189" s="43"/>
      <c r="F189" s="60">
        <v>4</v>
      </c>
      <c r="G189" s="60">
        <v>4</v>
      </c>
      <c r="H189" s="43"/>
      <c r="I189" s="43"/>
      <c r="J189" s="43"/>
      <c r="K189" s="43"/>
      <c r="L189" s="43">
        <f>I189-F189</f>
        <v>-4</v>
      </c>
      <c r="M189" s="43">
        <f>J189-G189</f>
        <v>-4</v>
      </c>
    </row>
    <row r="190" spans="1:13" x14ac:dyDescent="0.25">
      <c r="A190" s="60">
        <v>3</v>
      </c>
      <c r="B190" s="90" t="s">
        <v>7</v>
      </c>
      <c r="C190" s="43"/>
      <c r="D190" s="77"/>
      <c r="E190" s="43"/>
      <c r="F190" s="60"/>
      <c r="G190" s="60"/>
      <c r="H190" s="43"/>
      <c r="I190" s="43"/>
      <c r="J190" s="43"/>
      <c r="K190" s="43"/>
      <c r="L190" s="43"/>
      <c r="M190" s="43"/>
    </row>
    <row r="191" spans="1:13" ht="25.5" x14ac:dyDescent="0.25">
      <c r="A191" s="60"/>
      <c r="B191" s="61" t="s">
        <v>160</v>
      </c>
      <c r="C191" s="34" t="s">
        <v>42</v>
      </c>
      <c r="D191" s="77" t="s">
        <v>57</v>
      </c>
      <c r="E191" s="43"/>
      <c r="F191" s="25">
        <v>5000</v>
      </c>
      <c r="G191" s="25">
        <v>5000</v>
      </c>
      <c r="H191" s="43"/>
      <c r="I191" s="25"/>
      <c r="J191" s="25"/>
      <c r="K191" s="43"/>
      <c r="L191" s="25">
        <f>I191-F191</f>
        <v>-5000</v>
      </c>
      <c r="M191" s="25">
        <f>J191-G191</f>
        <v>-5000</v>
      </c>
    </row>
    <row r="192" spans="1:13" x14ac:dyDescent="0.25">
      <c r="A192" s="60">
        <v>4</v>
      </c>
      <c r="B192" s="90" t="s">
        <v>8</v>
      </c>
      <c r="C192" s="43"/>
      <c r="D192" s="43"/>
      <c r="E192" s="43"/>
      <c r="F192" s="60"/>
      <c r="G192" s="60"/>
      <c r="H192" s="43"/>
      <c r="I192" s="43"/>
      <c r="J192" s="43"/>
      <c r="K192" s="43"/>
      <c r="L192" s="43"/>
      <c r="M192" s="43"/>
    </row>
    <row r="193" spans="1:13" x14ac:dyDescent="0.25">
      <c r="A193" s="60"/>
      <c r="B193" s="91" t="s">
        <v>55</v>
      </c>
      <c r="C193" s="34" t="s">
        <v>47</v>
      </c>
      <c r="D193" s="34"/>
      <c r="E193" s="43"/>
      <c r="F193" s="60">
        <v>100</v>
      </c>
      <c r="G193" s="60">
        <v>100</v>
      </c>
      <c r="H193" s="43"/>
      <c r="I193" s="43"/>
      <c r="J193" s="43"/>
      <c r="K193" s="43"/>
      <c r="L193" s="43">
        <f>I193-F193</f>
        <v>-100</v>
      </c>
      <c r="M193" s="43">
        <f>J193-G193</f>
        <v>-100</v>
      </c>
    </row>
    <row r="194" spans="1:13" x14ac:dyDescent="0.25">
      <c r="A194" s="43"/>
      <c r="B194" s="171" t="s">
        <v>161</v>
      </c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3"/>
    </row>
    <row r="195" spans="1:13" x14ac:dyDescent="0.25">
      <c r="A195" s="60">
        <v>1</v>
      </c>
      <c r="B195" s="88" t="s">
        <v>5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76.5" x14ac:dyDescent="0.25">
      <c r="A196" s="43"/>
      <c r="B196" s="45" t="s">
        <v>162</v>
      </c>
      <c r="C196" s="43" t="s">
        <v>42</v>
      </c>
      <c r="D196" s="92" t="s">
        <v>50</v>
      </c>
      <c r="E196" s="43"/>
      <c r="F196" s="25">
        <v>1200000</v>
      </c>
      <c r="G196" s="25">
        <v>1200000</v>
      </c>
      <c r="H196" s="25"/>
      <c r="I196" s="25"/>
      <c r="J196" s="25"/>
      <c r="K196" s="25"/>
      <c r="L196" s="25">
        <f>I196-F196</f>
        <v>-1200000</v>
      </c>
      <c r="M196" s="25">
        <f>J196-G196</f>
        <v>-1200000</v>
      </c>
    </row>
    <row r="197" spans="1:13" x14ac:dyDescent="0.25">
      <c r="A197" s="60">
        <v>2</v>
      </c>
      <c r="B197" s="88" t="s">
        <v>6</v>
      </c>
      <c r="C197" s="43"/>
      <c r="D197" s="92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25.5" x14ac:dyDescent="0.25">
      <c r="A198" s="43"/>
      <c r="B198" s="45" t="s">
        <v>163</v>
      </c>
      <c r="C198" s="43" t="s">
        <v>166</v>
      </c>
      <c r="D198" s="92" t="s">
        <v>50</v>
      </c>
      <c r="E198" s="43"/>
      <c r="F198" s="43">
        <v>1</v>
      </c>
      <c r="G198" s="43">
        <v>1</v>
      </c>
      <c r="H198" s="43"/>
      <c r="I198" s="43"/>
      <c r="J198" s="43"/>
      <c r="K198" s="43"/>
      <c r="L198" s="43">
        <f>I198-F198</f>
        <v>-1</v>
      </c>
      <c r="M198" s="43">
        <f>J198-G198</f>
        <v>-1</v>
      </c>
    </row>
    <row r="199" spans="1:13" x14ac:dyDescent="0.25">
      <c r="A199" s="60">
        <v>3</v>
      </c>
      <c r="B199" s="88" t="s">
        <v>7</v>
      </c>
      <c r="C199" s="43"/>
      <c r="D199" s="92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25.5" x14ac:dyDescent="0.25">
      <c r="A200" s="60"/>
      <c r="B200" s="45" t="s">
        <v>164</v>
      </c>
      <c r="C200" s="43" t="s">
        <v>42</v>
      </c>
      <c r="D200" s="92" t="s">
        <v>57</v>
      </c>
      <c r="E200" s="43"/>
      <c r="F200" s="25">
        <v>1200000</v>
      </c>
      <c r="G200" s="25">
        <v>1200000</v>
      </c>
      <c r="H200" s="43"/>
      <c r="I200" s="25"/>
      <c r="J200" s="25"/>
      <c r="K200" s="43"/>
      <c r="L200" s="25">
        <f>I200-F200</f>
        <v>-1200000</v>
      </c>
      <c r="M200" s="25">
        <f>J200-G200</f>
        <v>-1200000</v>
      </c>
    </row>
    <row r="201" spans="1:13" x14ac:dyDescent="0.25">
      <c r="A201" s="60">
        <v>4</v>
      </c>
      <c r="B201" s="88" t="s">
        <v>8</v>
      </c>
      <c r="C201" s="43"/>
      <c r="D201" s="92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ht="25.5" x14ac:dyDescent="0.25">
      <c r="A202" s="60"/>
      <c r="B202" s="45" t="s">
        <v>165</v>
      </c>
      <c r="C202" s="43" t="s">
        <v>47</v>
      </c>
      <c r="D202" s="92"/>
      <c r="E202" s="43"/>
      <c r="F202" s="43">
        <v>100</v>
      </c>
      <c r="G202" s="43">
        <v>100</v>
      </c>
      <c r="H202" s="43"/>
      <c r="I202" s="43"/>
      <c r="J202" s="43"/>
      <c r="K202" s="43"/>
      <c r="L202" s="43">
        <f>I202-F202</f>
        <v>-100</v>
      </c>
      <c r="M202" s="43">
        <f>J202-G202</f>
        <v>-100</v>
      </c>
    </row>
    <row r="203" spans="1:13" ht="22.5" customHeight="1" x14ac:dyDescent="0.25">
      <c r="A203" s="24"/>
      <c r="B203" s="171" t="s">
        <v>111</v>
      </c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3"/>
    </row>
    <row r="204" spans="1:13" ht="15.75" customHeight="1" x14ac:dyDescent="0.25">
      <c r="A204" s="10">
        <v>1</v>
      </c>
      <c r="B204" s="88" t="s">
        <v>5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1:13" ht="35.25" customHeight="1" x14ac:dyDescent="0.25">
      <c r="A205" s="24"/>
      <c r="B205" s="61" t="s">
        <v>167</v>
      </c>
      <c r="C205" s="60" t="s">
        <v>42</v>
      </c>
      <c r="D205" s="77" t="s">
        <v>50</v>
      </c>
      <c r="E205" s="24"/>
      <c r="F205" s="66">
        <v>189000</v>
      </c>
      <c r="G205" s="66">
        <v>189000</v>
      </c>
      <c r="H205" s="25"/>
      <c r="I205" s="25"/>
      <c r="J205" s="25"/>
      <c r="K205" s="25"/>
      <c r="L205" s="25">
        <f>I205-F205</f>
        <v>-189000</v>
      </c>
      <c r="M205" s="25">
        <f>J205-G205</f>
        <v>-189000</v>
      </c>
    </row>
    <row r="206" spans="1:13" ht="15.75" customHeight="1" x14ac:dyDescent="0.25">
      <c r="A206" s="10">
        <v>2</v>
      </c>
      <c r="B206" s="88" t="s">
        <v>6</v>
      </c>
      <c r="C206" s="60"/>
      <c r="D206" s="77"/>
      <c r="E206" s="24"/>
      <c r="F206" s="60"/>
      <c r="G206" s="60"/>
      <c r="H206" s="24"/>
      <c r="I206" s="24"/>
      <c r="J206" s="24"/>
      <c r="K206" s="24"/>
      <c r="L206" s="24"/>
      <c r="M206" s="24"/>
    </row>
    <row r="207" spans="1:13" ht="36" customHeight="1" x14ac:dyDescent="0.25">
      <c r="A207" s="24"/>
      <c r="B207" s="61" t="s">
        <v>168</v>
      </c>
      <c r="C207" s="60" t="s">
        <v>166</v>
      </c>
      <c r="D207" s="77" t="s">
        <v>57</v>
      </c>
      <c r="E207" s="24"/>
      <c r="F207" s="60">
        <v>2</v>
      </c>
      <c r="G207" s="60">
        <v>2</v>
      </c>
      <c r="H207" s="24"/>
      <c r="I207" s="24"/>
      <c r="J207" s="24"/>
      <c r="K207" s="24"/>
      <c r="L207" s="24">
        <f>I207-F207</f>
        <v>-2</v>
      </c>
      <c r="M207" s="28">
        <f>J207-G207</f>
        <v>-2</v>
      </c>
    </row>
    <row r="208" spans="1:13" x14ac:dyDescent="0.25">
      <c r="A208" s="10">
        <v>3</v>
      </c>
      <c r="B208" s="88" t="s">
        <v>7</v>
      </c>
      <c r="C208" s="60"/>
      <c r="D208" s="77"/>
      <c r="E208" s="24"/>
      <c r="F208" s="60"/>
      <c r="G208" s="60"/>
      <c r="H208" s="24"/>
      <c r="I208" s="24"/>
      <c r="J208" s="24"/>
      <c r="K208" s="24"/>
      <c r="L208" s="24"/>
      <c r="M208" s="24"/>
    </row>
    <row r="209" spans="1:13" ht="34.5" customHeight="1" x14ac:dyDescent="0.25">
      <c r="A209" s="10"/>
      <c r="B209" s="61" t="s">
        <v>169</v>
      </c>
      <c r="C209" s="60" t="s">
        <v>42</v>
      </c>
      <c r="D209" s="77" t="s">
        <v>57</v>
      </c>
      <c r="E209" s="24"/>
      <c r="F209" s="66">
        <v>94500</v>
      </c>
      <c r="G209" s="66">
        <v>94500</v>
      </c>
      <c r="H209" s="24"/>
      <c r="I209" s="25"/>
      <c r="J209" s="25"/>
      <c r="K209" s="24"/>
      <c r="L209" s="25">
        <f>I209-F209</f>
        <v>-94500</v>
      </c>
      <c r="M209" s="25">
        <f>J209-G209</f>
        <v>-94500</v>
      </c>
    </row>
    <row r="210" spans="1:13" x14ac:dyDescent="0.25">
      <c r="A210" s="10">
        <v>4</v>
      </c>
      <c r="B210" s="88" t="s">
        <v>8</v>
      </c>
      <c r="C210" s="60"/>
      <c r="D210" s="24"/>
      <c r="E210" s="24"/>
      <c r="F210" s="60"/>
      <c r="G210" s="60"/>
      <c r="H210" s="24"/>
      <c r="I210" s="24"/>
      <c r="J210" s="24"/>
      <c r="K210" s="24"/>
      <c r="L210" s="24"/>
      <c r="M210" s="24"/>
    </row>
    <row r="211" spans="1:13" ht="38.25" x14ac:dyDescent="0.25">
      <c r="A211" s="10"/>
      <c r="B211" s="61" t="s">
        <v>170</v>
      </c>
      <c r="C211" s="60" t="s">
        <v>47</v>
      </c>
      <c r="D211" s="34"/>
      <c r="E211" s="24"/>
      <c r="F211" s="60">
        <v>100</v>
      </c>
      <c r="G211" s="60">
        <v>100</v>
      </c>
      <c r="H211" s="24"/>
      <c r="I211" s="24"/>
      <c r="J211" s="24"/>
      <c r="K211" s="24"/>
      <c r="L211" s="24">
        <f>I211-F211</f>
        <v>-100</v>
      </c>
      <c r="M211" s="38">
        <f>J211-G211</f>
        <v>-100</v>
      </c>
    </row>
    <row r="212" spans="1:13" ht="15.75" customHeight="1" x14ac:dyDescent="0.2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</row>
    <row r="213" spans="1:13" ht="15.75" customHeight="1" x14ac:dyDescent="0.25">
      <c r="A213" s="131" t="s">
        <v>94</v>
      </c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</row>
    <row r="214" spans="1:13" ht="15.75" customHeight="1" x14ac:dyDescent="0.25">
      <c r="A214" s="46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</row>
    <row r="215" spans="1:13" ht="26.25" customHeight="1" x14ac:dyDescent="0.25">
      <c r="A215" s="47" t="s">
        <v>91</v>
      </c>
      <c r="B215" s="136" t="s">
        <v>16</v>
      </c>
      <c r="C215" s="134"/>
      <c r="D215" s="47" t="s">
        <v>3</v>
      </c>
      <c r="E215" s="136" t="s">
        <v>95</v>
      </c>
      <c r="F215" s="133"/>
      <c r="G215" s="133"/>
      <c r="H215" s="133"/>
      <c r="I215" s="133"/>
      <c r="J215" s="133"/>
      <c r="K215" s="133"/>
      <c r="L215" s="133"/>
      <c r="M215" s="134"/>
    </row>
    <row r="216" spans="1:13" ht="15.75" customHeight="1" x14ac:dyDescent="0.25">
      <c r="A216" s="48">
        <v>1</v>
      </c>
      <c r="B216" s="136">
        <v>2</v>
      </c>
      <c r="C216" s="137"/>
      <c r="D216" s="48">
        <v>3</v>
      </c>
      <c r="E216" s="136">
        <v>4</v>
      </c>
      <c r="F216" s="138"/>
      <c r="G216" s="138"/>
      <c r="H216" s="138"/>
      <c r="I216" s="138"/>
      <c r="J216" s="138"/>
      <c r="K216" s="138"/>
      <c r="L216" s="138"/>
      <c r="M216" s="137"/>
    </row>
    <row r="217" spans="1:13" ht="15.75" customHeight="1" x14ac:dyDescent="0.25">
      <c r="A217" s="153" t="s">
        <v>99</v>
      </c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1"/>
    </row>
    <row r="218" spans="1:13" ht="15.75" customHeight="1" x14ac:dyDescent="0.25">
      <c r="A218" s="48"/>
      <c r="B218" s="170" t="s">
        <v>5</v>
      </c>
      <c r="C218" s="144"/>
      <c r="D218" s="48"/>
      <c r="E218" s="136"/>
      <c r="F218" s="138"/>
      <c r="G218" s="138"/>
      <c r="H218" s="138"/>
      <c r="I218" s="138"/>
      <c r="J218" s="138"/>
      <c r="K218" s="138"/>
      <c r="L218" s="138"/>
      <c r="M218" s="137"/>
    </row>
    <row r="219" spans="1:13" ht="28.5" customHeight="1" x14ac:dyDescent="0.25">
      <c r="A219" s="48"/>
      <c r="B219" s="167" t="s">
        <v>113</v>
      </c>
      <c r="C219" s="144"/>
      <c r="D219" s="48" t="s">
        <v>42</v>
      </c>
      <c r="E219" s="145" t="s">
        <v>171</v>
      </c>
      <c r="F219" s="192"/>
      <c r="G219" s="192"/>
      <c r="H219" s="192"/>
      <c r="I219" s="192"/>
      <c r="J219" s="192"/>
      <c r="K219" s="192"/>
      <c r="L219" s="192"/>
      <c r="M219" s="193"/>
    </row>
    <row r="220" spans="1:13" ht="15.75" customHeight="1" x14ac:dyDescent="0.25">
      <c r="A220" s="48"/>
      <c r="B220" s="170" t="s">
        <v>6</v>
      </c>
      <c r="C220" s="144"/>
      <c r="D220" s="48"/>
      <c r="E220" s="136"/>
      <c r="F220" s="194"/>
      <c r="G220" s="194"/>
      <c r="H220" s="194"/>
      <c r="I220" s="194"/>
      <c r="J220" s="194"/>
      <c r="K220" s="194"/>
      <c r="L220" s="194"/>
      <c r="M220" s="195"/>
    </row>
    <row r="221" spans="1:13" ht="15.75" customHeight="1" x14ac:dyDescent="0.25">
      <c r="A221" s="48"/>
      <c r="B221" s="143" t="s">
        <v>114</v>
      </c>
      <c r="C221" s="144"/>
      <c r="D221" s="48" t="s">
        <v>46</v>
      </c>
      <c r="E221" s="145" t="s">
        <v>179</v>
      </c>
      <c r="F221" s="146"/>
      <c r="G221" s="146"/>
      <c r="H221" s="146"/>
      <c r="I221" s="146"/>
      <c r="J221" s="146"/>
      <c r="K221" s="146"/>
      <c r="L221" s="146"/>
      <c r="M221" s="147"/>
    </row>
    <row r="222" spans="1:13" ht="15.75" customHeight="1" x14ac:dyDescent="0.25">
      <c r="A222" s="48"/>
      <c r="B222" s="170" t="s">
        <v>7</v>
      </c>
      <c r="C222" s="144"/>
      <c r="D222" s="48"/>
      <c r="E222" s="136"/>
      <c r="F222" s="194"/>
      <c r="G222" s="194"/>
      <c r="H222" s="194"/>
      <c r="I222" s="194"/>
      <c r="J222" s="194"/>
      <c r="K222" s="194"/>
      <c r="L222" s="194"/>
      <c r="M222" s="195"/>
    </row>
    <row r="223" spans="1:13" ht="23.25" customHeight="1" x14ac:dyDescent="0.25">
      <c r="A223" s="48"/>
      <c r="B223" s="167" t="s">
        <v>115</v>
      </c>
      <c r="C223" s="144"/>
      <c r="D223" s="48" t="s">
        <v>42</v>
      </c>
      <c r="E223" s="145" t="s">
        <v>172</v>
      </c>
      <c r="F223" s="192"/>
      <c r="G223" s="192"/>
      <c r="H223" s="192"/>
      <c r="I223" s="192"/>
      <c r="J223" s="192"/>
      <c r="K223" s="192"/>
      <c r="L223" s="192"/>
      <c r="M223" s="193"/>
    </row>
    <row r="224" spans="1:13" ht="15.75" customHeight="1" x14ac:dyDescent="0.25">
      <c r="A224" s="48"/>
      <c r="B224" s="170" t="s">
        <v>8</v>
      </c>
      <c r="C224" s="144"/>
      <c r="D224" s="48"/>
      <c r="E224" s="136"/>
      <c r="F224" s="194"/>
      <c r="G224" s="194"/>
      <c r="H224" s="194"/>
      <c r="I224" s="194"/>
      <c r="J224" s="194"/>
      <c r="K224" s="194"/>
      <c r="L224" s="194"/>
      <c r="M224" s="195"/>
    </row>
    <row r="225" spans="1:13" ht="28.5" customHeight="1" x14ac:dyDescent="0.25">
      <c r="A225" s="48"/>
      <c r="B225" s="164" t="s">
        <v>116</v>
      </c>
      <c r="C225" s="165"/>
      <c r="D225" s="48" t="s">
        <v>47</v>
      </c>
      <c r="E225" s="136" t="s">
        <v>43</v>
      </c>
      <c r="F225" s="194"/>
      <c r="G225" s="194"/>
      <c r="H225" s="194"/>
      <c r="I225" s="194"/>
      <c r="J225" s="194"/>
      <c r="K225" s="194"/>
      <c r="L225" s="194"/>
      <c r="M225" s="195"/>
    </row>
    <row r="226" spans="1:13" ht="15.75" customHeight="1" x14ac:dyDescent="0.25">
      <c r="A226" s="153" t="s">
        <v>100</v>
      </c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5"/>
    </row>
    <row r="227" spans="1:13" ht="15.75" customHeight="1" x14ac:dyDescent="0.25">
      <c r="A227" s="48"/>
      <c r="B227" s="170" t="s">
        <v>5</v>
      </c>
      <c r="C227" s="144"/>
      <c r="D227" s="48"/>
      <c r="E227" s="136"/>
      <c r="F227" s="138"/>
      <c r="G227" s="138"/>
      <c r="H227" s="138"/>
      <c r="I227" s="138"/>
      <c r="J227" s="138"/>
      <c r="K227" s="138"/>
      <c r="L227" s="138"/>
      <c r="M227" s="137"/>
    </row>
    <row r="228" spans="1:13" ht="64.5" customHeight="1" x14ac:dyDescent="0.25">
      <c r="A228" s="48"/>
      <c r="B228" s="157" t="s">
        <v>117</v>
      </c>
      <c r="C228" s="126"/>
      <c r="D228" s="40" t="s">
        <v>42</v>
      </c>
      <c r="E228" s="145" t="s">
        <v>173</v>
      </c>
      <c r="F228" s="146"/>
      <c r="G228" s="146"/>
      <c r="H228" s="146"/>
      <c r="I228" s="146"/>
      <c r="J228" s="146"/>
      <c r="K228" s="146"/>
      <c r="L228" s="146"/>
      <c r="M228" s="147"/>
    </row>
    <row r="229" spans="1:13" ht="15.75" customHeight="1" x14ac:dyDescent="0.25">
      <c r="A229" s="48"/>
      <c r="B229" s="170" t="s">
        <v>6</v>
      </c>
      <c r="C229" s="144"/>
      <c r="D229" s="43"/>
      <c r="E229" s="136"/>
      <c r="F229" s="138"/>
      <c r="G229" s="138"/>
      <c r="H229" s="138"/>
      <c r="I229" s="138"/>
      <c r="J229" s="138"/>
      <c r="K229" s="138"/>
      <c r="L229" s="138"/>
      <c r="M229" s="137"/>
    </row>
    <row r="230" spans="1:13" ht="28.5" customHeight="1" x14ac:dyDescent="0.25">
      <c r="A230" s="48"/>
      <c r="B230" s="196" t="s">
        <v>118</v>
      </c>
      <c r="C230" s="126"/>
      <c r="D230" s="40" t="s">
        <v>46</v>
      </c>
      <c r="E230" s="145" t="s">
        <v>179</v>
      </c>
      <c r="F230" s="146"/>
      <c r="G230" s="146"/>
      <c r="H230" s="146"/>
      <c r="I230" s="146"/>
      <c r="J230" s="146"/>
      <c r="K230" s="146"/>
      <c r="L230" s="146"/>
      <c r="M230" s="147"/>
    </row>
    <row r="231" spans="1:13" ht="15.75" customHeight="1" x14ac:dyDescent="0.25">
      <c r="A231" s="48"/>
      <c r="B231" s="170" t="s">
        <v>7</v>
      </c>
      <c r="C231" s="144"/>
      <c r="D231" s="43"/>
      <c r="E231" s="145"/>
      <c r="F231" s="146"/>
      <c r="G231" s="146"/>
      <c r="H231" s="146"/>
      <c r="I231" s="146"/>
      <c r="J231" s="146"/>
      <c r="K231" s="146"/>
      <c r="L231" s="146"/>
      <c r="M231" s="147"/>
    </row>
    <row r="232" spans="1:13" ht="29.25" customHeight="1" x14ac:dyDescent="0.25">
      <c r="A232" s="48"/>
      <c r="B232" s="167" t="s">
        <v>119</v>
      </c>
      <c r="C232" s="144"/>
      <c r="D232" s="39" t="s">
        <v>42</v>
      </c>
      <c r="E232" s="145" t="s">
        <v>172</v>
      </c>
      <c r="F232" s="146"/>
      <c r="G232" s="146"/>
      <c r="H232" s="146"/>
      <c r="I232" s="146"/>
      <c r="J232" s="146"/>
      <c r="K232" s="146"/>
      <c r="L232" s="146"/>
      <c r="M232" s="147"/>
    </row>
    <row r="233" spans="1:13" ht="15.75" customHeight="1" x14ac:dyDescent="0.25">
      <c r="A233" s="48"/>
      <c r="B233" s="170" t="s">
        <v>8</v>
      </c>
      <c r="C233" s="144"/>
      <c r="D233" s="43"/>
      <c r="E233" s="136"/>
      <c r="F233" s="138"/>
      <c r="G233" s="138"/>
      <c r="H233" s="138"/>
      <c r="I233" s="138"/>
      <c r="J233" s="138"/>
      <c r="K233" s="138"/>
      <c r="L233" s="138"/>
      <c r="M233" s="137"/>
    </row>
    <row r="234" spans="1:13" ht="42.75" customHeight="1" x14ac:dyDescent="0.25">
      <c r="A234" s="48"/>
      <c r="B234" s="164" t="s">
        <v>120</v>
      </c>
      <c r="C234" s="165"/>
      <c r="D234" s="33" t="s">
        <v>47</v>
      </c>
      <c r="E234" s="136"/>
      <c r="F234" s="138"/>
      <c r="G234" s="138"/>
      <c r="H234" s="138"/>
      <c r="I234" s="138"/>
      <c r="J234" s="138"/>
      <c r="K234" s="138"/>
      <c r="L234" s="138"/>
      <c r="M234" s="137"/>
    </row>
    <row r="235" spans="1:13" ht="35.25" customHeight="1" x14ac:dyDescent="0.25">
      <c r="A235" s="153" t="s">
        <v>101</v>
      </c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5"/>
    </row>
    <row r="236" spans="1:13" ht="15.75" customHeight="1" x14ac:dyDescent="0.25">
      <c r="A236" s="48"/>
      <c r="B236" s="180" t="s">
        <v>5</v>
      </c>
      <c r="C236" s="149"/>
      <c r="D236" s="48"/>
      <c r="E236" s="136"/>
      <c r="F236" s="138"/>
      <c r="G236" s="138"/>
      <c r="H236" s="138"/>
      <c r="I236" s="138"/>
      <c r="J236" s="138"/>
      <c r="K236" s="138"/>
      <c r="L236" s="138"/>
      <c r="M236" s="137"/>
    </row>
    <row r="237" spans="1:13" ht="51" customHeight="1" x14ac:dyDescent="0.25">
      <c r="A237" s="48"/>
      <c r="B237" s="162" t="s">
        <v>77</v>
      </c>
      <c r="C237" s="144"/>
      <c r="D237" s="41" t="s">
        <v>42</v>
      </c>
      <c r="E237" s="145" t="s">
        <v>174</v>
      </c>
      <c r="F237" s="146"/>
      <c r="G237" s="146"/>
      <c r="H237" s="146"/>
      <c r="I237" s="146"/>
      <c r="J237" s="146"/>
      <c r="K237" s="146"/>
      <c r="L237" s="146"/>
      <c r="M237" s="147"/>
    </row>
    <row r="238" spans="1:13" ht="15.75" customHeight="1" x14ac:dyDescent="0.25">
      <c r="A238" s="48"/>
      <c r="B238" s="180" t="s">
        <v>6</v>
      </c>
      <c r="C238" s="149"/>
      <c r="D238" s="43"/>
      <c r="E238" s="145"/>
      <c r="F238" s="146"/>
      <c r="G238" s="146"/>
      <c r="H238" s="146"/>
      <c r="I238" s="146"/>
      <c r="J238" s="146"/>
      <c r="K238" s="146"/>
      <c r="L238" s="146"/>
      <c r="M238" s="147"/>
    </row>
    <row r="239" spans="1:13" ht="26.25" customHeight="1" x14ac:dyDescent="0.25">
      <c r="A239" s="48"/>
      <c r="B239" s="145" t="s">
        <v>121</v>
      </c>
      <c r="C239" s="126"/>
      <c r="D239" s="39" t="s">
        <v>46</v>
      </c>
      <c r="E239" s="145" t="s">
        <v>179</v>
      </c>
      <c r="F239" s="146"/>
      <c r="G239" s="146"/>
      <c r="H239" s="146"/>
      <c r="I239" s="146"/>
      <c r="J239" s="146"/>
      <c r="K239" s="146"/>
      <c r="L239" s="146"/>
      <c r="M239" s="147"/>
    </row>
    <row r="240" spans="1:13" ht="15.75" customHeight="1" x14ac:dyDescent="0.25">
      <c r="A240" s="48"/>
      <c r="B240" s="180" t="s">
        <v>7</v>
      </c>
      <c r="C240" s="149"/>
      <c r="D240" s="43"/>
      <c r="E240" s="145"/>
      <c r="F240" s="146"/>
      <c r="G240" s="146"/>
      <c r="H240" s="146"/>
      <c r="I240" s="146"/>
      <c r="J240" s="146"/>
      <c r="K240" s="146"/>
      <c r="L240" s="146"/>
      <c r="M240" s="147"/>
    </row>
    <row r="241" spans="1:13" ht="26.25" customHeight="1" x14ac:dyDescent="0.25">
      <c r="A241" s="48"/>
      <c r="B241" s="145" t="s">
        <v>122</v>
      </c>
      <c r="C241" s="126"/>
      <c r="D241" s="41" t="s">
        <v>42</v>
      </c>
      <c r="E241" s="145" t="s">
        <v>172</v>
      </c>
      <c r="F241" s="146"/>
      <c r="G241" s="146"/>
      <c r="H241" s="146"/>
      <c r="I241" s="146"/>
      <c r="J241" s="146"/>
      <c r="K241" s="146"/>
      <c r="L241" s="146"/>
      <c r="M241" s="147"/>
    </row>
    <row r="242" spans="1:13" ht="15.75" customHeight="1" x14ac:dyDescent="0.25">
      <c r="A242" s="48"/>
      <c r="B242" s="180" t="s">
        <v>8</v>
      </c>
      <c r="C242" s="149"/>
      <c r="D242" s="43"/>
      <c r="E242" s="145"/>
      <c r="F242" s="146"/>
      <c r="G242" s="146"/>
      <c r="H242" s="146"/>
      <c r="I242" s="146"/>
      <c r="J242" s="146"/>
      <c r="K242" s="146"/>
      <c r="L242" s="146"/>
      <c r="M242" s="147"/>
    </row>
    <row r="243" spans="1:13" ht="40.5" customHeight="1" x14ac:dyDescent="0.25">
      <c r="A243" s="48"/>
      <c r="B243" s="162" t="s">
        <v>80</v>
      </c>
      <c r="C243" s="144"/>
      <c r="D243" s="41" t="s">
        <v>47</v>
      </c>
      <c r="E243" s="145"/>
      <c r="F243" s="146"/>
      <c r="G243" s="146"/>
      <c r="H243" s="146"/>
      <c r="I243" s="146"/>
      <c r="J243" s="146"/>
      <c r="K243" s="146"/>
      <c r="L243" s="146"/>
      <c r="M243" s="147"/>
    </row>
    <row r="244" spans="1:13" ht="30.75" customHeight="1" x14ac:dyDescent="0.25">
      <c r="A244" s="153" t="s">
        <v>102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5"/>
    </row>
    <row r="245" spans="1:13" ht="40.5" customHeight="1" x14ac:dyDescent="0.25">
      <c r="A245" s="48"/>
      <c r="B245" s="139" t="s">
        <v>5</v>
      </c>
      <c r="C245" s="126"/>
      <c r="D245" s="48"/>
      <c r="E245" s="136"/>
      <c r="F245" s="138"/>
      <c r="G245" s="138"/>
      <c r="H245" s="138"/>
      <c r="I245" s="138"/>
      <c r="J245" s="138"/>
      <c r="K245" s="138"/>
      <c r="L245" s="138"/>
      <c r="M245" s="137"/>
    </row>
    <row r="246" spans="1:13" ht="26.25" customHeight="1" x14ac:dyDescent="0.25">
      <c r="A246" s="48"/>
      <c r="B246" s="157" t="s">
        <v>123</v>
      </c>
      <c r="C246" s="126"/>
      <c r="D246" s="34" t="s">
        <v>42</v>
      </c>
      <c r="E246" s="145" t="s">
        <v>175</v>
      </c>
      <c r="F246" s="146"/>
      <c r="G246" s="146"/>
      <c r="H246" s="146"/>
      <c r="I246" s="146"/>
      <c r="J246" s="146"/>
      <c r="K246" s="146"/>
      <c r="L246" s="146"/>
      <c r="M246" s="147"/>
    </row>
    <row r="247" spans="1:13" ht="21.75" customHeight="1" x14ac:dyDescent="0.25">
      <c r="A247" s="48"/>
      <c r="B247" s="139" t="s">
        <v>6</v>
      </c>
      <c r="C247" s="126"/>
      <c r="D247" s="43"/>
      <c r="E247" s="136"/>
      <c r="F247" s="138"/>
      <c r="G247" s="138"/>
      <c r="H247" s="138"/>
      <c r="I247" s="138"/>
      <c r="J247" s="138"/>
      <c r="K247" s="138"/>
      <c r="L247" s="138"/>
      <c r="M247" s="137"/>
    </row>
    <row r="248" spans="1:13" ht="24.75" customHeight="1" x14ac:dyDescent="0.25">
      <c r="A248" s="48"/>
      <c r="B248" s="157" t="s">
        <v>124</v>
      </c>
      <c r="C248" s="126"/>
      <c r="D248" s="19" t="s">
        <v>46</v>
      </c>
      <c r="E248" s="145" t="s">
        <v>179</v>
      </c>
      <c r="F248" s="146"/>
      <c r="G248" s="146"/>
      <c r="H248" s="146"/>
      <c r="I248" s="146"/>
      <c r="J248" s="146"/>
      <c r="K248" s="146"/>
      <c r="L248" s="146"/>
      <c r="M248" s="147"/>
    </row>
    <row r="249" spans="1:13" ht="23.25" customHeight="1" x14ac:dyDescent="0.25">
      <c r="A249" s="48"/>
      <c r="B249" s="139" t="s">
        <v>7</v>
      </c>
      <c r="C249" s="126"/>
      <c r="D249" s="43"/>
      <c r="E249" s="136"/>
      <c r="F249" s="138"/>
      <c r="G249" s="138"/>
      <c r="H249" s="138"/>
      <c r="I249" s="138"/>
      <c r="J249" s="138"/>
      <c r="K249" s="138"/>
      <c r="L249" s="138"/>
      <c r="M249" s="137"/>
    </row>
    <row r="250" spans="1:13" ht="30.75" customHeight="1" x14ac:dyDescent="0.25">
      <c r="A250" s="48"/>
      <c r="B250" s="157" t="s">
        <v>125</v>
      </c>
      <c r="C250" s="126"/>
      <c r="D250" s="34" t="s">
        <v>42</v>
      </c>
      <c r="E250" s="145" t="s">
        <v>176</v>
      </c>
      <c r="F250" s="146"/>
      <c r="G250" s="146"/>
      <c r="H250" s="146"/>
      <c r="I250" s="146"/>
      <c r="J250" s="146"/>
      <c r="K250" s="146"/>
      <c r="L250" s="146"/>
      <c r="M250" s="147"/>
    </row>
    <row r="251" spans="1:13" ht="20.25" customHeight="1" x14ac:dyDescent="0.25">
      <c r="A251" s="48"/>
      <c r="B251" s="139" t="s">
        <v>8</v>
      </c>
      <c r="C251" s="126"/>
      <c r="D251" s="43"/>
      <c r="E251" s="136"/>
      <c r="F251" s="138"/>
      <c r="G251" s="138"/>
      <c r="H251" s="138"/>
      <c r="I251" s="138"/>
      <c r="J251" s="138"/>
      <c r="K251" s="138"/>
      <c r="L251" s="138"/>
      <c r="M251" s="137"/>
    </row>
    <row r="252" spans="1:13" ht="30" customHeight="1" x14ac:dyDescent="0.25">
      <c r="A252" s="48"/>
      <c r="B252" s="157" t="s">
        <v>126</v>
      </c>
      <c r="C252" s="126"/>
      <c r="D252" s="34" t="s">
        <v>47</v>
      </c>
      <c r="E252" s="150"/>
      <c r="F252" s="151"/>
      <c r="G252" s="151"/>
      <c r="H252" s="151"/>
      <c r="I252" s="151"/>
      <c r="J252" s="151"/>
      <c r="K252" s="151"/>
      <c r="L252" s="151"/>
      <c r="M252" s="151"/>
    </row>
    <row r="253" spans="1:13" ht="24" customHeight="1" x14ac:dyDescent="0.25">
      <c r="A253" s="153" t="s">
        <v>103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5"/>
    </row>
    <row r="254" spans="1:13" ht="18" customHeight="1" x14ac:dyDescent="0.25">
      <c r="A254" s="48"/>
      <c r="B254" s="170" t="s">
        <v>5</v>
      </c>
      <c r="C254" s="144"/>
      <c r="D254" s="48"/>
      <c r="E254" s="136"/>
      <c r="F254" s="138"/>
      <c r="G254" s="138"/>
      <c r="H254" s="138"/>
      <c r="I254" s="138"/>
      <c r="J254" s="138"/>
      <c r="K254" s="138"/>
      <c r="L254" s="138"/>
      <c r="M254" s="137"/>
    </row>
    <row r="255" spans="1:13" ht="40.5" customHeight="1" x14ac:dyDescent="0.25">
      <c r="A255" s="48"/>
      <c r="B255" s="167" t="s">
        <v>127</v>
      </c>
      <c r="C255" s="144"/>
      <c r="D255" s="34" t="s">
        <v>42</v>
      </c>
      <c r="E255" s="145" t="s">
        <v>175</v>
      </c>
      <c r="F255" s="146"/>
      <c r="G255" s="146"/>
      <c r="H255" s="146"/>
      <c r="I255" s="146"/>
      <c r="J255" s="146"/>
      <c r="K255" s="146"/>
      <c r="L255" s="146"/>
      <c r="M255" s="147"/>
    </row>
    <row r="256" spans="1:13" ht="18" customHeight="1" x14ac:dyDescent="0.25">
      <c r="A256" s="48"/>
      <c r="B256" s="166" t="s">
        <v>6</v>
      </c>
      <c r="C256" s="144"/>
      <c r="D256" s="43"/>
      <c r="E256" s="136"/>
      <c r="F256" s="138"/>
      <c r="G256" s="138"/>
      <c r="H256" s="138"/>
      <c r="I256" s="138"/>
      <c r="J256" s="138"/>
      <c r="K256" s="138"/>
      <c r="L256" s="138"/>
      <c r="M256" s="137"/>
    </row>
    <row r="257" spans="1:13" ht="24.75" customHeight="1" x14ac:dyDescent="0.25">
      <c r="A257" s="48"/>
      <c r="B257" s="168" t="s">
        <v>128</v>
      </c>
      <c r="C257" s="169"/>
      <c r="D257" s="19" t="s">
        <v>46</v>
      </c>
      <c r="E257" s="145" t="s">
        <v>179</v>
      </c>
      <c r="F257" s="146"/>
      <c r="G257" s="146"/>
      <c r="H257" s="146"/>
      <c r="I257" s="146"/>
      <c r="J257" s="146"/>
      <c r="K257" s="146"/>
      <c r="L257" s="146"/>
      <c r="M257" s="147"/>
    </row>
    <row r="258" spans="1:13" ht="18" customHeight="1" x14ac:dyDescent="0.25">
      <c r="A258" s="48"/>
      <c r="B258" s="166" t="s">
        <v>7</v>
      </c>
      <c r="C258" s="144"/>
      <c r="D258" s="43"/>
      <c r="E258" s="136"/>
      <c r="F258" s="138"/>
      <c r="G258" s="138"/>
      <c r="H258" s="138"/>
      <c r="I258" s="138"/>
      <c r="J258" s="138"/>
      <c r="K258" s="138"/>
      <c r="L258" s="138"/>
      <c r="M258" s="137"/>
    </row>
    <row r="259" spans="1:13" ht="29.25" customHeight="1" x14ac:dyDescent="0.25">
      <c r="A259" s="48"/>
      <c r="B259" s="167" t="s">
        <v>129</v>
      </c>
      <c r="C259" s="144"/>
      <c r="D259" s="34" t="s">
        <v>42</v>
      </c>
      <c r="E259" s="145" t="s">
        <v>177</v>
      </c>
      <c r="F259" s="146"/>
      <c r="G259" s="146"/>
      <c r="H259" s="146"/>
      <c r="I259" s="146"/>
      <c r="J259" s="146"/>
      <c r="K259" s="146"/>
      <c r="L259" s="146"/>
      <c r="M259" s="147"/>
    </row>
    <row r="260" spans="1:13" ht="17.25" customHeight="1" x14ac:dyDescent="0.25">
      <c r="A260" s="48"/>
      <c r="B260" s="166" t="s">
        <v>8</v>
      </c>
      <c r="C260" s="144"/>
      <c r="D260" s="43"/>
      <c r="E260" s="136"/>
      <c r="F260" s="138"/>
      <c r="G260" s="138"/>
      <c r="H260" s="138"/>
      <c r="I260" s="138"/>
      <c r="J260" s="138"/>
      <c r="K260" s="138"/>
      <c r="L260" s="138"/>
      <c r="M260" s="137"/>
    </row>
    <row r="261" spans="1:13" ht="40.5" customHeight="1" x14ac:dyDescent="0.25">
      <c r="A261" s="48"/>
      <c r="B261" s="164" t="s">
        <v>130</v>
      </c>
      <c r="C261" s="165"/>
      <c r="D261" s="34" t="s">
        <v>47</v>
      </c>
      <c r="E261" s="150"/>
      <c r="F261" s="151"/>
      <c r="G261" s="151"/>
      <c r="H261" s="151"/>
      <c r="I261" s="151"/>
      <c r="J261" s="151"/>
      <c r="K261" s="151"/>
      <c r="L261" s="151"/>
      <c r="M261" s="151"/>
    </row>
    <row r="262" spans="1:13" ht="23.25" customHeight="1" x14ac:dyDescent="0.25">
      <c r="A262" s="153" t="s">
        <v>104</v>
      </c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5"/>
    </row>
    <row r="263" spans="1:13" ht="18.75" customHeight="1" x14ac:dyDescent="0.25">
      <c r="A263" s="48"/>
      <c r="B263" s="160" t="s">
        <v>5</v>
      </c>
      <c r="C263" s="149"/>
      <c r="D263" s="48"/>
      <c r="E263" s="136"/>
      <c r="F263" s="138"/>
      <c r="G263" s="138"/>
      <c r="H263" s="138"/>
      <c r="I263" s="138"/>
      <c r="J263" s="138"/>
      <c r="K263" s="138"/>
      <c r="L263" s="138"/>
      <c r="M263" s="137"/>
    </row>
    <row r="264" spans="1:13" ht="39" customHeight="1" x14ac:dyDescent="0.25">
      <c r="A264" s="48"/>
      <c r="B264" s="161" t="s">
        <v>131</v>
      </c>
      <c r="C264" s="144"/>
      <c r="D264" s="34" t="s">
        <v>42</v>
      </c>
      <c r="E264" s="145" t="s">
        <v>178</v>
      </c>
      <c r="F264" s="146"/>
      <c r="G264" s="146"/>
      <c r="H264" s="146"/>
      <c r="I264" s="146"/>
      <c r="J264" s="146"/>
      <c r="K264" s="146"/>
      <c r="L264" s="146"/>
      <c r="M264" s="147"/>
    </row>
    <row r="265" spans="1:13" ht="18.75" customHeight="1" x14ac:dyDescent="0.25">
      <c r="A265" s="48"/>
      <c r="B265" s="160" t="s">
        <v>6</v>
      </c>
      <c r="C265" s="149"/>
      <c r="D265" s="43"/>
      <c r="E265" s="136"/>
      <c r="F265" s="138"/>
      <c r="G265" s="138"/>
      <c r="H265" s="138"/>
      <c r="I265" s="138"/>
      <c r="J265" s="138"/>
      <c r="K265" s="138"/>
      <c r="L265" s="138"/>
      <c r="M265" s="137"/>
    </row>
    <row r="266" spans="1:13" ht="28.5" customHeight="1" x14ac:dyDescent="0.25">
      <c r="A266" s="48"/>
      <c r="B266" s="162" t="s">
        <v>132</v>
      </c>
      <c r="C266" s="144"/>
      <c r="D266" s="19" t="s">
        <v>46</v>
      </c>
      <c r="E266" s="145" t="s">
        <v>179</v>
      </c>
      <c r="F266" s="146"/>
      <c r="G266" s="146"/>
      <c r="H266" s="146"/>
      <c r="I266" s="146"/>
      <c r="J266" s="146"/>
      <c r="K266" s="146"/>
      <c r="L266" s="146"/>
      <c r="M266" s="147"/>
    </row>
    <row r="267" spans="1:13" ht="24.75" customHeight="1" x14ac:dyDescent="0.25">
      <c r="A267" s="48"/>
      <c r="B267" s="160" t="s">
        <v>7</v>
      </c>
      <c r="C267" s="149"/>
      <c r="D267" s="43"/>
      <c r="E267" s="136"/>
      <c r="F267" s="138"/>
      <c r="G267" s="138"/>
      <c r="H267" s="138"/>
      <c r="I267" s="138"/>
      <c r="J267" s="138"/>
      <c r="K267" s="138"/>
      <c r="L267" s="138"/>
      <c r="M267" s="137"/>
    </row>
    <row r="268" spans="1:13" ht="28.5" customHeight="1" x14ac:dyDescent="0.25">
      <c r="A268" s="48"/>
      <c r="B268" s="163" t="s">
        <v>133</v>
      </c>
      <c r="C268" s="144"/>
      <c r="D268" s="34" t="s">
        <v>42</v>
      </c>
      <c r="E268" s="145" t="s">
        <v>177</v>
      </c>
      <c r="F268" s="146"/>
      <c r="G268" s="146"/>
      <c r="H268" s="146"/>
      <c r="I268" s="146"/>
      <c r="J268" s="146"/>
      <c r="K268" s="146"/>
      <c r="L268" s="146"/>
      <c r="M268" s="147"/>
    </row>
    <row r="269" spans="1:13" ht="22.5" customHeight="1" x14ac:dyDescent="0.25">
      <c r="A269" s="48"/>
      <c r="B269" s="160" t="s">
        <v>8</v>
      </c>
      <c r="C269" s="149"/>
      <c r="D269" s="43"/>
      <c r="E269" s="136"/>
      <c r="F269" s="138"/>
      <c r="G269" s="138"/>
      <c r="H269" s="138"/>
      <c r="I269" s="138"/>
      <c r="J269" s="138"/>
      <c r="K269" s="138"/>
      <c r="L269" s="138"/>
      <c r="M269" s="137"/>
    </row>
    <row r="270" spans="1:13" ht="40.5" customHeight="1" x14ac:dyDescent="0.25">
      <c r="A270" s="48"/>
      <c r="B270" s="161" t="s">
        <v>134</v>
      </c>
      <c r="C270" s="144"/>
      <c r="D270" s="34" t="s">
        <v>47</v>
      </c>
      <c r="E270" s="150"/>
      <c r="F270" s="151"/>
      <c r="G270" s="151"/>
      <c r="H270" s="151"/>
      <c r="I270" s="151"/>
      <c r="J270" s="151"/>
      <c r="K270" s="151"/>
      <c r="L270" s="151"/>
      <c r="M270" s="151"/>
    </row>
    <row r="271" spans="1:13" ht="26.25" customHeight="1" x14ac:dyDescent="0.25">
      <c r="A271" s="153" t="s">
        <v>71</v>
      </c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5"/>
    </row>
    <row r="272" spans="1:13" ht="15" customHeight="1" x14ac:dyDescent="0.25">
      <c r="A272" s="48"/>
      <c r="B272" s="160" t="s">
        <v>5</v>
      </c>
      <c r="C272" s="149"/>
      <c r="D272" s="48"/>
      <c r="E272" s="136"/>
      <c r="F272" s="138"/>
      <c r="G272" s="138"/>
      <c r="H272" s="138"/>
      <c r="I272" s="138"/>
      <c r="J272" s="138"/>
      <c r="K272" s="138"/>
      <c r="L272" s="138"/>
      <c r="M272" s="137"/>
    </row>
    <row r="273" spans="1:13" ht="33.75" customHeight="1" x14ac:dyDescent="0.25">
      <c r="A273" s="48"/>
      <c r="B273" s="161" t="s">
        <v>74</v>
      </c>
      <c r="C273" s="144"/>
      <c r="D273" s="34" t="s">
        <v>42</v>
      </c>
      <c r="E273" s="145" t="s">
        <v>178</v>
      </c>
      <c r="F273" s="146"/>
      <c r="G273" s="146"/>
      <c r="H273" s="146"/>
      <c r="I273" s="146"/>
      <c r="J273" s="146"/>
      <c r="K273" s="146"/>
      <c r="L273" s="146"/>
      <c r="M273" s="147"/>
    </row>
    <row r="274" spans="1:13" ht="18" customHeight="1" x14ac:dyDescent="0.25">
      <c r="A274" s="48"/>
      <c r="B274" s="160" t="s">
        <v>6</v>
      </c>
      <c r="C274" s="149"/>
      <c r="D274" s="43"/>
      <c r="E274" s="136"/>
      <c r="F274" s="138"/>
      <c r="G274" s="138"/>
      <c r="H274" s="138"/>
      <c r="I274" s="138"/>
      <c r="J274" s="138"/>
      <c r="K274" s="138"/>
      <c r="L274" s="138"/>
      <c r="M274" s="137"/>
    </row>
    <row r="275" spans="1:13" ht="14.25" customHeight="1" x14ac:dyDescent="0.25">
      <c r="A275" s="48"/>
      <c r="B275" s="162" t="s">
        <v>49</v>
      </c>
      <c r="C275" s="144"/>
      <c r="D275" s="19" t="s">
        <v>46</v>
      </c>
      <c r="E275" s="145" t="s">
        <v>179</v>
      </c>
      <c r="F275" s="146"/>
      <c r="G275" s="146"/>
      <c r="H275" s="146"/>
      <c r="I275" s="146"/>
      <c r="J275" s="146"/>
      <c r="K275" s="146"/>
      <c r="L275" s="146"/>
      <c r="M275" s="147"/>
    </row>
    <row r="276" spans="1:13" ht="19.5" customHeight="1" x14ac:dyDescent="0.25">
      <c r="A276" s="48"/>
      <c r="B276" s="160" t="s">
        <v>7</v>
      </c>
      <c r="C276" s="149"/>
      <c r="D276" s="43"/>
      <c r="E276" s="136"/>
      <c r="F276" s="138"/>
      <c r="G276" s="138"/>
      <c r="H276" s="138"/>
      <c r="I276" s="138"/>
      <c r="J276" s="138"/>
      <c r="K276" s="138"/>
      <c r="L276" s="138"/>
      <c r="M276" s="137"/>
    </row>
    <row r="277" spans="1:13" ht="39" customHeight="1" x14ac:dyDescent="0.25">
      <c r="A277" s="48"/>
      <c r="B277" s="163" t="s">
        <v>135</v>
      </c>
      <c r="C277" s="144"/>
      <c r="D277" s="34" t="s">
        <v>42</v>
      </c>
      <c r="E277" s="145" t="s">
        <v>177</v>
      </c>
      <c r="F277" s="146"/>
      <c r="G277" s="146"/>
      <c r="H277" s="146"/>
      <c r="I277" s="146"/>
      <c r="J277" s="146"/>
      <c r="K277" s="146"/>
      <c r="L277" s="146"/>
      <c r="M277" s="147"/>
    </row>
    <row r="278" spans="1:13" ht="18" customHeight="1" x14ac:dyDescent="0.25">
      <c r="A278" s="48"/>
      <c r="B278" s="160" t="s">
        <v>8</v>
      </c>
      <c r="C278" s="149"/>
      <c r="D278" s="43"/>
      <c r="E278" s="136"/>
      <c r="F278" s="138"/>
      <c r="G278" s="138"/>
      <c r="H278" s="138"/>
      <c r="I278" s="138"/>
      <c r="J278" s="138"/>
      <c r="K278" s="138"/>
      <c r="L278" s="138"/>
      <c r="M278" s="137"/>
    </row>
    <row r="279" spans="1:13" ht="40.5" customHeight="1" x14ac:dyDescent="0.25">
      <c r="A279" s="48"/>
      <c r="B279" s="161" t="s">
        <v>75</v>
      </c>
      <c r="C279" s="144"/>
      <c r="D279" s="34" t="s">
        <v>47</v>
      </c>
      <c r="E279" s="150" t="s">
        <v>86</v>
      </c>
      <c r="F279" s="151"/>
      <c r="G279" s="151"/>
      <c r="H279" s="151"/>
      <c r="I279" s="151"/>
      <c r="J279" s="151"/>
      <c r="K279" s="151"/>
      <c r="L279" s="151"/>
      <c r="M279" s="151"/>
    </row>
    <row r="280" spans="1:13" ht="26.25" customHeight="1" x14ac:dyDescent="0.25">
      <c r="A280" s="153" t="s">
        <v>105</v>
      </c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5"/>
    </row>
    <row r="281" spans="1:13" ht="15.75" customHeight="1" x14ac:dyDescent="0.25">
      <c r="A281" s="48"/>
      <c r="B281" s="139" t="s">
        <v>5</v>
      </c>
      <c r="C281" s="156"/>
      <c r="D281" s="48"/>
      <c r="E281" s="136"/>
      <c r="F281" s="138"/>
      <c r="G281" s="138"/>
      <c r="H281" s="138"/>
      <c r="I281" s="138"/>
      <c r="J281" s="138"/>
      <c r="K281" s="138"/>
      <c r="L281" s="138"/>
      <c r="M281" s="137"/>
    </row>
    <row r="282" spans="1:13" ht="51.75" customHeight="1" x14ac:dyDescent="0.25">
      <c r="A282" s="48"/>
      <c r="B282" s="157" t="s">
        <v>139</v>
      </c>
      <c r="C282" s="126"/>
      <c r="D282" s="34" t="s">
        <v>42</v>
      </c>
      <c r="E282" s="145" t="s">
        <v>177</v>
      </c>
      <c r="F282" s="146"/>
      <c r="G282" s="146"/>
      <c r="H282" s="146"/>
      <c r="I282" s="146"/>
      <c r="J282" s="146"/>
      <c r="K282" s="146"/>
      <c r="L282" s="146"/>
      <c r="M282" s="147"/>
    </row>
    <row r="283" spans="1:13" ht="18" customHeight="1" x14ac:dyDescent="0.25">
      <c r="A283" s="48"/>
      <c r="B283" s="139" t="s">
        <v>6</v>
      </c>
      <c r="C283" s="156"/>
      <c r="D283" s="43"/>
      <c r="E283" s="136"/>
      <c r="F283" s="138"/>
      <c r="G283" s="138"/>
      <c r="H283" s="138"/>
      <c r="I283" s="138"/>
      <c r="J283" s="138"/>
      <c r="K283" s="138"/>
      <c r="L283" s="138"/>
      <c r="M283" s="137"/>
    </row>
    <row r="284" spans="1:13" ht="21" customHeight="1" x14ac:dyDescent="0.25">
      <c r="A284" s="48"/>
      <c r="B284" s="158" t="s">
        <v>49</v>
      </c>
      <c r="C284" s="159"/>
      <c r="D284" s="19" t="s">
        <v>46</v>
      </c>
      <c r="E284" s="145" t="s">
        <v>179</v>
      </c>
      <c r="F284" s="146"/>
      <c r="G284" s="146"/>
      <c r="H284" s="146"/>
      <c r="I284" s="146"/>
      <c r="J284" s="146"/>
      <c r="K284" s="146"/>
      <c r="L284" s="146"/>
      <c r="M284" s="147"/>
    </row>
    <row r="285" spans="1:13" ht="18" customHeight="1" x14ac:dyDescent="0.25">
      <c r="A285" s="48"/>
      <c r="B285" s="139" t="s">
        <v>7</v>
      </c>
      <c r="C285" s="156"/>
      <c r="D285" s="43"/>
      <c r="E285" s="136"/>
      <c r="F285" s="138"/>
      <c r="G285" s="138"/>
      <c r="H285" s="138"/>
      <c r="I285" s="138"/>
      <c r="J285" s="138"/>
      <c r="K285" s="138"/>
      <c r="L285" s="138"/>
      <c r="M285" s="137"/>
    </row>
    <row r="286" spans="1:13" ht="30" customHeight="1" x14ac:dyDescent="0.25">
      <c r="A286" s="48"/>
      <c r="B286" s="157" t="s">
        <v>140</v>
      </c>
      <c r="C286" s="126"/>
      <c r="D286" s="34" t="s">
        <v>42</v>
      </c>
      <c r="E286" s="145" t="s">
        <v>181</v>
      </c>
      <c r="F286" s="146"/>
      <c r="G286" s="146"/>
      <c r="H286" s="146"/>
      <c r="I286" s="146"/>
      <c r="J286" s="146"/>
      <c r="K286" s="146"/>
      <c r="L286" s="146"/>
      <c r="M286" s="147"/>
    </row>
    <row r="287" spans="1:13" ht="16.5" customHeight="1" x14ac:dyDescent="0.25">
      <c r="A287" s="48"/>
      <c r="B287" s="139" t="s">
        <v>8</v>
      </c>
      <c r="C287" s="156"/>
      <c r="D287" s="43"/>
      <c r="E287" s="136"/>
      <c r="F287" s="138"/>
      <c r="G287" s="138"/>
      <c r="H287" s="138"/>
      <c r="I287" s="138"/>
      <c r="J287" s="138"/>
      <c r="K287" s="138"/>
      <c r="L287" s="138"/>
      <c r="M287" s="137"/>
    </row>
    <row r="288" spans="1:13" ht="40.5" customHeight="1" x14ac:dyDescent="0.25">
      <c r="A288" s="48"/>
      <c r="B288" s="145" t="s">
        <v>141</v>
      </c>
      <c r="C288" s="126"/>
      <c r="D288" s="34" t="s">
        <v>47</v>
      </c>
      <c r="E288" s="150" t="s">
        <v>180</v>
      </c>
      <c r="F288" s="151"/>
      <c r="G288" s="151"/>
      <c r="H288" s="151"/>
      <c r="I288" s="151"/>
      <c r="J288" s="151"/>
      <c r="K288" s="151"/>
      <c r="L288" s="151"/>
      <c r="M288" s="151"/>
    </row>
    <row r="289" spans="1:13" ht="33.75" customHeight="1" x14ac:dyDescent="0.25">
      <c r="A289" s="153" t="s">
        <v>73</v>
      </c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5"/>
    </row>
    <row r="290" spans="1:13" ht="17.25" customHeight="1" x14ac:dyDescent="0.25">
      <c r="A290" s="48"/>
      <c r="B290" s="148" t="s">
        <v>5</v>
      </c>
      <c r="C290" s="149"/>
      <c r="D290" s="48"/>
      <c r="E290" s="136"/>
      <c r="F290" s="138"/>
      <c r="G290" s="138"/>
      <c r="H290" s="138"/>
      <c r="I290" s="138"/>
      <c r="J290" s="138"/>
      <c r="K290" s="138"/>
      <c r="L290" s="138"/>
      <c r="M290" s="137"/>
    </row>
    <row r="291" spans="1:13" ht="54.75" customHeight="1" x14ac:dyDescent="0.25">
      <c r="A291" s="48"/>
      <c r="B291" s="143" t="s">
        <v>82</v>
      </c>
      <c r="C291" s="144"/>
      <c r="D291" s="34" t="s">
        <v>42</v>
      </c>
      <c r="E291" s="145" t="s">
        <v>177</v>
      </c>
      <c r="F291" s="146"/>
      <c r="G291" s="146"/>
      <c r="H291" s="146"/>
      <c r="I291" s="146"/>
      <c r="J291" s="146"/>
      <c r="K291" s="146"/>
      <c r="L291" s="146"/>
      <c r="M291" s="147"/>
    </row>
    <row r="292" spans="1:13" ht="18" customHeight="1" x14ac:dyDescent="0.25">
      <c r="A292" s="48"/>
      <c r="B292" s="148" t="s">
        <v>6</v>
      </c>
      <c r="C292" s="149"/>
      <c r="D292" s="43"/>
      <c r="E292" s="136"/>
      <c r="F292" s="138"/>
      <c r="G292" s="138"/>
      <c r="H292" s="138"/>
      <c r="I292" s="138"/>
      <c r="J292" s="138"/>
      <c r="K292" s="138"/>
      <c r="L292" s="138"/>
      <c r="M292" s="137"/>
    </row>
    <row r="293" spans="1:13" ht="40.5" customHeight="1" x14ac:dyDescent="0.25">
      <c r="A293" s="48"/>
      <c r="B293" s="143" t="s">
        <v>143</v>
      </c>
      <c r="C293" s="144"/>
      <c r="D293" s="19" t="s">
        <v>46</v>
      </c>
      <c r="E293" s="145" t="s">
        <v>179</v>
      </c>
      <c r="F293" s="146"/>
      <c r="G293" s="146"/>
      <c r="H293" s="146"/>
      <c r="I293" s="146"/>
      <c r="J293" s="146"/>
      <c r="K293" s="146"/>
      <c r="L293" s="146"/>
      <c r="M293" s="147"/>
    </row>
    <row r="294" spans="1:13" ht="21" customHeight="1" x14ac:dyDescent="0.25">
      <c r="A294" s="48"/>
      <c r="B294" s="148" t="s">
        <v>7</v>
      </c>
      <c r="C294" s="149"/>
      <c r="D294" s="43"/>
      <c r="E294" s="136"/>
      <c r="F294" s="138"/>
      <c r="G294" s="138"/>
      <c r="H294" s="138"/>
      <c r="I294" s="138"/>
      <c r="J294" s="138"/>
      <c r="K294" s="138"/>
      <c r="L294" s="138"/>
      <c r="M294" s="137"/>
    </row>
    <row r="295" spans="1:13" ht="40.5" customHeight="1" x14ac:dyDescent="0.25">
      <c r="A295" s="48"/>
      <c r="B295" s="143" t="s">
        <v>84</v>
      </c>
      <c r="C295" s="144"/>
      <c r="D295" s="34" t="s">
        <v>42</v>
      </c>
      <c r="E295" s="145" t="s">
        <v>177</v>
      </c>
      <c r="F295" s="146"/>
      <c r="G295" s="146"/>
      <c r="H295" s="146"/>
      <c r="I295" s="146"/>
      <c r="J295" s="146"/>
      <c r="K295" s="146"/>
      <c r="L295" s="146"/>
      <c r="M295" s="147"/>
    </row>
    <row r="296" spans="1:13" ht="17.25" customHeight="1" x14ac:dyDescent="0.25">
      <c r="A296" s="48"/>
      <c r="B296" s="148" t="s">
        <v>8</v>
      </c>
      <c r="C296" s="149"/>
      <c r="D296" s="43"/>
      <c r="E296" s="136"/>
      <c r="F296" s="138"/>
      <c r="G296" s="138"/>
      <c r="H296" s="138"/>
      <c r="I296" s="138"/>
      <c r="J296" s="138"/>
      <c r="K296" s="138"/>
      <c r="L296" s="138"/>
      <c r="M296" s="137"/>
    </row>
    <row r="297" spans="1:13" ht="40.5" customHeight="1" x14ac:dyDescent="0.25">
      <c r="A297" s="48"/>
      <c r="B297" s="143" t="s">
        <v>85</v>
      </c>
      <c r="C297" s="144"/>
      <c r="D297" s="34" t="s">
        <v>47</v>
      </c>
      <c r="E297" s="150" t="s">
        <v>180</v>
      </c>
      <c r="F297" s="151"/>
      <c r="G297" s="151"/>
      <c r="H297" s="151"/>
      <c r="I297" s="151"/>
      <c r="J297" s="151"/>
      <c r="K297" s="151"/>
      <c r="L297" s="151"/>
      <c r="M297" s="151"/>
    </row>
    <row r="298" spans="1:13" ht="40.5" customHeight="1" x14ac:dyDescent="0.25">
      <c r="A298" s="153" t="s">
        <v>107</v>
      </c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5"/>
    </row>
    <row r="299" spans="1:13" ht="22.5" customHeight="1" x14ac:dyDescent="0.25">
      <c r="A299" s="48"/>
      <c r="B299" s="148" t="s">
        <v>5</v>
      </c>
      <c r="C299" s="149"/>
      <c r="D299" s="48"/>
      <c r="E299" s="136"/>
      <c r="F299" s="138"/>
      <c r="G299" s="138"/>
      <c r="H299" s="138"/>
      <c r="I299" s="138"/>
      <c r="J299" s="138"/>
      <c r="K299" s="138"/>
      <c r="L299" s="138"/>
      <c r="M299" s="137"/>
    </row>
    <row r="300" spans="1:13" ht="50.25" customHeight="1" x14ac:dyDescent="0.25">
      <c r="A300" s="48"/>
      <c r="B300" s="143" t="s">
        <v>145</v>
      </c>
      <c r="C300" s="144"/>
      <c r="D300" s="34" t="s">
        <v>42</v>
      </c>
      <c r="E300" s="145" t="s">
        <v>177</v>
      </c>
      <c r="F300" s="146"/>
      <c r="G300" s="146"/>
      <c r="H300" s="146"/>
      <c r="I300" s="146"/>
      <c r="J300" s="146"/>
      <c r="K300" s="146"/>
      <c r="L300" s="146"/>
      <c r="M300" s="147"/>
    </row>
    <row r="301" spans="1:13" ht="23.25" customHeight="1" x14ac:dyDescent="0.25">
      <c r="A301" s="48"/>
      <c r="B301" s="148" t="s">
        <v>6</v>
      </c>
      <c r="C301" s="149"/>
      <c r="D301" s="43"/>
      <c r="E301" s="136"/>
      <c r="F301" s="138"/>
      <c r="G301" s="138"/>
      <c r="H301" s="138"/>
      <c r="I301" s="138"/>
      <c r="J301" s="138"/>
      <c r="K301" s="138"/>
      <c r="L301" s="138"/>
      <c r="M301" s="137"/>
    </row>
    <row r="302" spans="1:13" ht="40.5" customHeight="1" x14ac:dyDescent="0.25">
      <c r="A302" s="48"/>
      <c r="B302" s="143" t="s">
        <v>146</v>
      </c>
      <c r="C302" s="144"/>
      <c r="D302" s="19" t="s">
        <v>79</v>
      </c>
      <c r="E302" s="145" t="s">
        <v>179</v>
      </c>
      <c r="F302" s="146"/>
      <c r="G302" s="146"/>
      <c r="H302" s="146"/>
      <c r="I302" s="146"/>
      <c r="J302" s="146"/>
      <c r="K302" s="146"/>
      <c r="L302" s="146"/>
      <c r="M302" s="147"/>
    </row>
    <row r="303" spans="1:13" ht="26.25" customHeight="1" x14ac:dyDescent="0.25">
      <c r="A303" s="48"/>
      <c r="B303" s="148" t="s">
        <v>7</v>
      </c>
      <c r="C303" s="149"/>
      <c r="D303" s="43"/>
      <c r="E303" s="136"/>
      <c r="F303" s="138"/>
      <c r="G303" s="138"/>
      <c r="H303" s="138"/>
      <c r="I303" s="138"/>
      <c r="J303" s="138"/>
      <c r="K303" s="138"/>
      <c r="L303" s="138"/>
      <c r="M303" s="137"/>
    </row>
    <row r="304" spans="1:13" ht="32.25" customHeight="1" x14ac:dyDescent="0.25">
      <c r="A304" s="48"/>
      <c r="B304" s="143" t="s">
        <v>147</v>
      </c>
      <c r="C304" s="144"/>
      <c r="D304" s="34" t="s">
        <v>42</v>
      </c>
      <c r="E304" s="145" t="s">
        <v>181</v>
      </c>
      <c r="F304" s="146"/>
      <c r="G304" s="146"/>
      <c r="H304" s="146"/>
      <c r="I304" s="146"/>
      <c r="J304" s="146"/>
      <c r="K304" s="146"/>
      <c r="L304" s="146"/>
      <c r="M304" s="147"/>
    </row>
    <row r="305" spans="1:13" ht="27" customHeight="1" x14ac:dyDescent="0.25">
      <c r="A305" s="48"/>
      <c r="B305" s="148" t="s">
        <v>8</v>
      </c>
      <c r="C305" s="149"/>
      <c r="D305" s="43"/>
      <c r="E305" s="136"/>
      <c r="F305" s="138"/>
      <c r="G305" s="138"/>
      <c r="H305" s="138"/>
      <c r="I305" s="138"/>
      <c r="J305" s="138"/>
      <c r="K305" s="138"/>
      <c r="L305" s="138"/>
      <c r="M305" s="137"/>
    </row>
    <row r="306" spans="1:13" ht="30" customHeight="1" x14ac:dyDescent="0.25">
      <c r="A306" s="48"/>
      <c r="B306" s="143" t="s">
        <v>148</v>
      </c>
      <c r="C306" s="144"/>
      <c r="D306" s="34" t="s">
        <v>47</v>
      </c>
      <c r="E306" s="150" t="s">
        <v>180</v>
      </c>
      <c r="F306" s="151"/>
      <c r="G306" s="151"/>
      <c r="H306" s="151"/>
      <c r="I306" s="151"/>
      <c r="J306" s="151"/>
      <c r="K306" s="151"/>
      <c r="L306" s="151"/>
      <c r="M306" s="151"/>
    </row>
    <row r="307" spans="1:13" ht="40.5" customHeight="1" x14ac:dyDescent="0.25">
      <c r="A307" s="153" t="s">
        <v>108</v>
      </c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5"/>
    </row>
    <row r="308" spans="1:13" ht="17.25" customHeight="1" x14ac:dyDescent="0.25">
      <c r="A308" s="48"/>
      <c r="B308" s="148" t="s">
        <v>5</v>
      </c>
      <c r="C308" s="149"/>
      <c r="D308" s="48"/>
      <c r="E308" s="136"/>
      <c r="F308" s="138"/>
      <c r="G308" s="138"/>
      <c r="H308" s="138"/>
      <c r="I308" s="138"/>
      <c r="J308" s="138"/>
      <c r="K308" s="138"/>
      <c r="L308" s="138"/>
      <c r="M308" s="137"/>
    </row>
    <row r="309" spans="1:13" ht="40.5" customHeight="1" x14ac:dyDescent="0.25">
      <c r="A309" s="48"/>
      <c r="B309" s="143" t="s">
        <v>150</v>
      </c>
      <c r="C309" s="144"/>
      <c r="D309" s="34" t="s">
        <v>42</v>
      </c>
      <c r="E309" s="145" t="s">
        <v>177</v>
      </c>
      <c r="F309" s="146"/>
      <c r="G309" s="146"/>
      <c r="H309" s="146"/>
      <c r="I309" s="146"/>
      <c r="J309" s="146"/>
      <c r="K309" s="146"/>
      <c r="L309" s="146"/>
      <c r="M309" s="147"/>
    </row>
    <row r="310" spans="1:13" ht="21.75" customHeight="1" x14ac:dyDescent="0.25">
      <c r="A310" s="48"/>
      <c r="B310" s="148" t="s">
        <v>6</v>
      </c>
      <c r="C310" s="149"/>
      <c r="D310" s="43"/>
      <c r="E310" s="136"/>
      <c r="F310" s="138"/>
      <c r="G310" s="138"/>
      <c r="H310" s="138"/>
      <c r="I310" s="138"/>
      <c r="J310" s="138"/>
      <c r="K310" s="138"/>
      <c r="L310" s="138"/>
      <c r="M310" s="137"/>
    </row>
    <row r="311" spans="1:13" ht="40.5" customHeight="1" x14ac:dyDescent="0.25">
      <c r="A311" s="48"/>
      <c r="B311" s="143" t="s">
        <v>151</v>
      </c>
      <c r="C311" s="144"/>
      <c r="D311" s="19" t="s">
        <v>46</v>
      </c>
      <c r="E311" s="145" t="s">
        <v>179</v>
      </c>
      <c r="F311" s="146"/>
      <c r="G311" s="146"/>
      <c r="H311" s="146"/>
      <c r="I311" s="146"/>
      <c r="J311" s="146"/>
      <c r="K311" s="146"/>
      <c r="L311" s="146"/>
      <c r="M311" s="147"/>
    </row>
    <row r="312" spans="1:13" ht="18.75" customHeight="1" x14ac:dyDescent="0.25">
      <c r="A312" s="48"/>
      <c r="B312" s="148" t="s">
        <v>7</v>
      </c>
      <c r="C312" s="149"/>
      <c r="D312" s="43"/>
      <c r="E312" s="136"/>
      <c r="F312" s="138"/>
      <c r="G312" s="138"/>
      <c r="H312" s="138"/>
      <c r="I312" s="138"/>
      <c r="J312" s="138"/>
      <c r="K312" s="138"/>
      <c r="L312" s="138"/>
      <c r="M312" s="137"/>
    </row>
    <row r="313" spans="1:13" ht="21.75" customHeight="1" x14ac:dyDescent="0.25">
      <c r="A313" s="48"/>
      <c r="B313" s="143" t="s">
        <v>152</v>
      </c>
      <c r="C313" s="144"/>
      <c r="D313" s="34" t="s">
        <v>42</v>
      </c>
      <c r="E313" s="145" t="s">
        <v>177</v>
      </c>
      <c r="F313" s="146"/>
      <c r="G313" s="146"/>
      <c r="H313" s="146"/>
      <c r="I313" s="146"/>
      <c r="J313" s="146"/>
      <c r="K313" s="146"/>
      <c r="L313" s="146"/>
      <c r="M313" s="147"/>
    </row>
    <row r="314" spans="1:13" ht="14.25" customHeight="1" x14ac:dyDescent="0.25">
      <c r="A314" s="48"/>
      <c r="B314" s="148" t="s">
        <v>8</v>
      </c>
      <c r="C314" s="149"/>
      <c r="D314" s="43"/>
      <c r="E314" s="136"/>
      <c r="F314" s="138"/>
      <c r="G314" s="138"/>
      <c r="H314" s="138"/>
      <c r="I314" s="138"/>
      <c r="J314" s="138"/>
      <c r="K314" s="138"/>
      <c r="L314" s="138"/>
      <c r="M314" s="137"/>
    </row>
    <row r="315" spans="1:13" ht="21" customHeight="1" x14ac:dyDescent="0.25">
      <c r="A315" s="48"/>
      <c r="B315" s="143" t="s">
        <v>55</v>
      </c>
      <c r="C315" s="144"/>
      <c r="D315" s="34" t="s">
        <v>47</v>
      </c>
      <c r="E315" s="150" t="s">
        <v>180</v>
      </c>
      <c r="F315" s="151"/>
      <c r="G315" s="151"/>
      <c r="H315" s="151"/>
      <c r="I315" s="151"/>
      <c r="J315" s="151"/>
      <c r="K315" s="151"/>
      <c r="L315" s="151"/>
      <c r="M315" s="151"/>
    </row>
    <row r="316" spans="1:13" ht="21" customHeight="1" x14ac:dyDescent="0.25">
      <c r="A316" s="153" t="s">
        <v>108</v>
      </c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5"/>
    </row>
    <row r="317" spans="1:13" ht="21" customHeight="1" x14ac:dyDescent="0.25">
      <c r="A317" s="48"/>
      <c r="B317" s="148" t="s">
        <v>5</v>
      </c>
      <c r="C317" s="149"/>
      <c r="D317" s="48"/>
      <c r="E317" s="136"/>
      <c r="F317" s="138"/>
      <c r="G317" s="138"/>
      <c r="H317" s="138"/>
      <c r="I317" s="138"/>
      <c r="J317" s="138"/>
      <c r="K317" s="138"/>
      <c r="L317" s="138"/>
      <c r="M317" s="137"/>
    </row>
    <row r="318" spans="1:13" ht="42" customHeight="1" x14ac:dyDescent="0.25">
      <c r="A318" s="48"/>
      <c r="B318" s="143" t="s">
        <v>150</v>
      </c>
      <c r="C318" s="144"/>
      <c r="D318" s="34" t="s">
        <v>42</v>
      </c>
      <c r="E318" s="145" t="s">
        <v>177</v>
      </c>
      <c r="F318" s="146"/>
      <c r="G318" s="146"/>
      <c r="H318" s="146"/>
      <c r="I318" s="146"/>
      <c r="J318" s="146"/>
      <c r="K318" s="146"/>
      <c r="L318" s="146"/>
      <c r="M318" s="147"/>
    </row>
    <row r="319" spans="1:13" ht="21" customHeight="1" x14ac:dyDescent="0.25">
      <c r="A319" s="48"/>
      <c r="B319" s="148" t="s">
        <v>6</v>
      </c>
      <c r="C319" s="149"/>
      <c r="D319" s="43"/>
      <c r="E319" s="136"/>
      <c r="F319" s="138"/>
      <c r="G319" s="138"/>
      <c r="H319" s="138"/>
      <c r="I319" s="138"/>
      <c r="J319" s="138"/>
      <c r="K319" s="138"/>
      <c r="L319" s="138"/>
      <c r="M319" s="137"/>
    </row>
    <row r="320" spans="1:13" ht="39" customHeight="1" x14ac:dyDescent="0.25">
      <c r="A320" s="48"/>
      <c r="B320" s="143" t="s">
        <v>153</v>
      </c>
      <c r="C320" s="144"/>
      <c r="D320" s="19" t="s">
        <v>187</v>
      </c>
      <c r="E320" s="145" t="s">
        <v>179</v>
      </c>
      <c r="F320" s="146"/>
      <c r="G320" s="146"/>
      <c r="H320" s="146"/>
      <c r="I320" s="146"/>
      <c r="J320" s="146"/>
      <c r="K320" s="146"/>
      <c r="L320" s="146"/>
      <c r="M320" s="147"/>
    </row>
    <row r="321" spans="1:13" ht="21" customHeight="1" x14ac:dyDescent="0.25">
      <c r="A321" s="48"/>
      <c r="B321" s="148" t="s">
        <v>7</v>
      </c>
      <c r="C321" s="149"/>
      <c r="D321" s="43"/>
      <c r="E321" s="136"/>
      <c r="F321" s="138"/>
      <c r="G321" s="138"/>
      <c r="H321" s="138"/>
      <c r="I321" s="138"/>
      <c r="J321" s="138"/>
      <c r="K321" s="138"/>
      <c r="L321" s="138"/>
      <c r="M321" s="137"/>
    </row>
    <row r="322" spans="1:13" ht="21" customHeight="1" x14ac:dyDescent="0.25">
      <c r="A322" s="48"/>
      <c r="B322" s="143" t="s">
        <v>154</v>
      </c>
      <c r="C322" s="144"/>
      <c r="D322" s="34" t="s">
        <v>42</v>
      </c>
      <c r="E322" s="145" t="s">
        <v>177</v>
      </c>
      <c r="F322" s="146"/>
      <c r="G322" s="146"/>
      <c r="H322" s="146"/>
      <c r="I322" s="146"/>
      <c r="J322" s="146"/>
      <c r="K322" s="146"/>
      <c r="L322" s="146"/>
      <c r="M322" s="147"/>
    </row>
    <row r="323" spans="1:13" ht="21" customHeight="1" x14ac:dyDescent="0.25">
      <c r="A323" s="48"/>
      <c r="B323" s="148" t="s">
        <v>8</v>
      </c>
      <c r="C323" s="149"/>
      <c r="D323" s="43"/>
      <c r="E323" s="136"/>
      <c r="F323" s="138"/>
      <c r="G323" s="138"/>
      <c r="H323" s="138"/>
      <c r="I323" s="138"/>
      <c r="J323" s="138"/>
      <c r="K323" s="138"/>
      <c r="L323" s="138"/>
      <c r="M323" s="137"/>
    </row>
    <row r="324" spans="1:13" ht="21" customHeight="1" x14ac:dyDescent="0.25">
      <c r="A324" s="48"/>
      <c r="B324" s="143" t="s">
        <v>55</v>
      </c>
      <c r="C324" s="144"/>
      <c r="D324" s="34" t="s">
        <v>47</v>
      </c>
      <c r="E324" s="150" t="s">
        <v>180</v>
      </c>
      <c r="F324" s="151"/>
      <c r="G324" s="151"/>
      <c r="H324" s="151"/>
      <c r="I324" s="151"/>
      <c r="J324" s="151"/>
      <c r="K324" s="151"/>
      <c r="L324" s="151"/>
      <c r="M324" s="151"/>
    </row>
    <row r="325" spans="1:13" ht="31.5" customHeight="1" x14ac:dyDescent="0.25">
      <c r="A325" s="153" t="s">
        <v>72</v>
      </c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5"/>
    </row>
    <row r="326" spans="1:13" ht="21" customHeight="1" x14ac:dyDescent="0.25">
      <c r="A326" s="48"/>
      <c r="B326" s="148" t="s">
        <v>5</v>
      </c>
      <c r="C326" s="149"/>
      <c r="D326" s="48"/>
      <c r="E326" s="136"/>
      <c r="F326" s="138"/>
      <c r="G326" s="138"/>
      <c r="H326" s="138"/>
      <c r="I326" s="138"/>
      <c r="J326" s="138"/>
      <c r="K326" s="138"/>
      <c r="L326" s="138"/>
      <c r="M326" s="137"/>
    </row>
    <row r="327" spans="1:13" ht="42" customHeight="1" x14ac:dyDescent="0.25">
      <c r="A327" s="48"/>
      <c r="B327" s="143" t="s">
        <v>58</v>
      </c>
      <c r="C327" s="144"/>
      <c r="D327" s="34" t="s">
        <v>42</v>
      </c>
      <c r="E327" s="145" t="s">
        <v>177</v>
      </c>
      <c r="F327" s="146"/>
      <c r="G327" s="146"/>
      <c r="H327" s="146"/>
      <c r="I327" s="146"/>
      <c r="J327" s="146"/>
      <c r="K327" s="146"/>
      <c r="L327" s="146"/>
      <c r="M327" s="147"/>
    </row>
    <row r="328" spans="1:13" ht="21" customHeight="1" x14ac:dyDescent="0.25">
      <c r="A328" s="48"/>
      <c r="B328" s="148" t="s">
        <v>6</v>
      </c>
      <c r="C328" s="149"/>
      <c r="D328" s="43"/>
      <c r="E328" s="136"/>
      <c r="F328" s="138"/>
      <c r="G328" s="138"/>
      <c r="H328" s="138"/>
      <c r="I328" s="138"/>
      <c r="J328" s="138"/>
      <c r="K328" s="138"/>
      <c r="L328" s="138"/>
      <c r="M328" s="137"/>
    </row>
    <row r="329" spans="1:13" ht="33" customHeight="1" x14ac:dyDescent="0.25">
      <c r="A329" s="48"/>
      <c r="B329" s="143" t="s">
        <v>59</v>
      </c>
      <c r="C329" s="144"/>
      <c r="D329" s="19" t="s">
        <v>81</v>
      </c>
      <c r="E329" s="145" t="s">
        <v>179</v>
      </c>
      <c r="F329" s="146"/>
      <c r="G329" s="146"/>
      <c r="H329" s="146"/>
      <c r="I329" s="146"/>
      <c r="J329" s="146"/>
      <c r="K329" s="146"/>
      <c r="L329" s="146"/>
      <c r="M329" s="147"/>
    </row>
    <row r="330" spans="1:13" ht="21" customHeight="1" x14ac:dyDescent="0.25">
      <c r="A330" s="48"/>
      <c r="B330" s="148" t="s">
        <v>7</v>
      </c>
      <c r="C330" s="149"/>
      <c r="D330" s="43"/>
      <c r="E330" s="136"/>
      <c r="F330" s="138"/>
      <c r="G330" s="138"/>
      <c r="H330" s="138"/>
      <c r="I330" s="138"/>
      <c r="J330" s="138"/>
      <c r="K330" s="138"/>
      <c r="L330" s="138"/>
      <c r="M330" s="137"/>
    </row>
    <row r="331" spans="1:13" ht="26.25" customHeight="1" x14ac:dyDescent="0.25">
      <c r="A331" s="48"/>
      <c r="B331" s="143" t="s">
        <v>60</v>
      </c>
      <c r="C331" s="144"/>
      <c r="D331" s="34" t="s">
        <v>42</v>
      </c>
      <c r="E331" s="145" t="s">
        <v>177</v>
      </c>
      <c r="F331" s="146"/>
      <c r="G331" s="146"/>
      <c r="H331" s="146"/>
      <c r="I331" s="146"/>
      <c r="J331" s="146"/>
      <c r="K331" s="146"/>
      <c r="L331" s="146"/>
      <c r="M331" s="147"/>
    </row>
    <row r="332" spans="1:13" ht="21" customHeight="1" x14ac:dyDescent="0.25">
      <c r="A332" s="48"/>
      <c r="B332" s="148" t="s">
        <v>8</v>
      </c>
      <c r="C332" s="149"/>
      <c r="D332" s="43"/>
      <c r="E332" s="136"/>
      <c r="F332" s="138"/>
      <c r="G332" s="138"/>
      <c r="H332" s="138"/>
      <c r="I332" s="138"/>
      <c r="J332" s="138"/>
      <c r="K332" s="138"/>
      <c r="L332" s="138"/>
      <c r="M332" s="137"/>
    </row>
    <row r="333" spans="1:13" ht="21" customHeight="1" x14ac:dyDescent="0.25">
      <c r="A333" s="48"/>
      <c r="B333" s="143" t="s">
        <v>55</v>
      </c>
      <c r="C333" s="144"/>
      <c r="D333" s="34" t="s">
        <v>47</v>
      </c>
      <c r="E333" s="150" t="s">
        <v>180</v>
      </c>
      <c r="F333" s="151"/>
      <c r="G333" s="151"/>
      <c r="H333" s="151"/>
      <c r="I333" s="151"/>
      <c r="J333" s="151"/>
      <c r="K333" s="151"/>
      <c r="L333" s="151"/>
      <c r="M333" s="151"/>
    </row>
    <row r="334" spans="1:13" ht="21" customHeight="1" x14ac:dyDescent="0.25">
      <c r="A334" s="153" t="s">
        <v>157</v>
      </c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5"/>
    </row>
    <row r="335" spans="1:13" ht="21" customHeight="1" x14ac:dyDescent="0.25">
      <c r="A335" s="48"/>
      <c r="B335" s="124" t="s">
        <v>5</v>
      </c>
      <c r="C335" s="126"/>
      <c r="D335" s="48"/>
      <c r="E335" s="136"/>
      <c r="F335" s="138"/>
      <c r="G335" s="138"/>
      <c r="H335" s="138"/>
      <c r="I335" s="138"/>
      <c r="J335" s="138"/>
      <c r="K335" s="138"/>
      <c r="L335" s="138"/>
      <c r="M335" s="137"/>
    </row>
    <row r="336" spans="1:13" ht="22.5" customHeight="1" x14ac:dyDescent="0.25">
      <c r="A336" s="48"/>
      <c r="B336" s="145" t="s">
        <v>158</v>
      </c>
      <c r="C336" s="126"/>
      <c r="D336" s="34" t="s">
        <v>42</v>
      </c>
      <c r="E336" s="145" t="s">
        <v>76</v>
      </c>
      <c r="F336" s="146"/>
      <c r="G336" s="146"/>
      <c r="H336" s="146"/>
      <c r="I336" s="146"/>
      <c r="J336" s="146"/>
      <c r="K336" s="146"/>
      <c r="L336" s="146"/>
      <c r="M336" s="147"/>
    </row>
    <row r="337" spans="1:13" ht="21" customHeight="1" x14ac:dyDescent="0.25">
      <c r="A337" s="48"/>
      <c r="B337" s="124" t="s">
        <v>6</v>
      </c>
      <c r="C337" s="126"/>
      <c r="D337" s="43"/>
      <c r="E337" s="136"/>
      <c r="F337" s="138"/>
      <c r="G337" s="138"/>
      <c r="H337" s="138"/>
      <c r="I337" s="138"/>
      <c r="J337" s="138"/>
      <c r="K337" s="138"/>
      <c r="L337" s="138"/>
      <c r="M337" s="137"/>
    </row>
    <row r="338" spans="1:13" ht="21" customHeight="1" x14ac:dyDescent="0.25">
      <c r="A338" s="48"/>
      <c r="B338" s="145" t="s">
        <v>159</v>
      </c>
      <c r="C338" s="126"/>
      <c r="D338" s="19" t="s">
        <v>46</v>
      </c>
      <c r="E338" s="145" t="s">
        <v>183</v>
      </c>
      <c r="F338" s="146"/>
      <c r="G338" s="146"/>
      <c r="H338" s="146"/>
      <c r="I338" s="146"/>
      <c r="J338" s="146"/>
      <c r="K338" s="146"/>
      <c r="L338" s="146"/>
      <c r="M338" s="147"/>
    </row>
    <row r="339" spans="1:13" ht="21" customHeight="1" x14ac:dyDescent="0.25">
      <c r="A339" s="48"/>
      <c r="B339" s="124" t="s">
        <v>7</v>
      </c>
      <c r="C339" s="126"/>
      <c r="D339" s="43"/>
      <c r="E339" s="136"/>
      <c r="F339" s="138"/>
      <c r="G339" s="138"/>
      <c r="H339" s="138"/>
      <c r="I339" s="138"/>
      <c r="J339" s="138"/>
      <c r="K339" s="138"/>
      <c r="L339" s="138"/>
      <c r="M339" s="137"/>
    </row>
    <row r="340" spans="1:13" ht="21" customHeight="1" x14ac:dyDescent="0.25">
      <c r="A340" s="48"/>
      <c r="B340" s="145" t="s">
        <v>160</v>
      </c>
      <c r="C340" s="126"/>
      <c r="D340" s="34" t="s">
        <v>42</v>
      </c>
      <c r="E340" s="145" t="s">
        <v>182</v>
      </c>
      <c r="F340" s="146"/>
      <c r="G340" s="146"/>
      <c r="H340" s="146"/>
      <c r="I340" s="146"/>
      <c r="J340" s="146"/>
      <c r="K340" s="146"/>
      <c r="L340" s="146"/>
      <c r="M340" s="147"/>
    </row>
    <row r="341" spans="1:13" ht="21" customHeight="1" x14ac:dyDescent="0.25">
      <c r="A341" s="48"/>
      <c r="B341" s="124" t="s">
        <v>8</v>
      </c>
      <c r="C341" s="126"/>
      <c r="D341" s="43"/>
      <c r="E341" s="136"/>
      <c r="F341" s="138"/>
      <c r="G341" s="138"/>
      <c r="H341" s="138"/>
      <c r="I341" s="138"/>
      <c r="J341" s="138"/>
      <c r="K341" s="138"/>
      <c r="L341" s="138"/>
      <c r="M341" s="137"/>
    </row>
    <row r="342" spans="1:13" ht="21" customHeight="1" x14ac:dyDescent="0.25">
      <c r="A342" s="48"/>
      <c r="B342" s="152" t="s">
        <v>55</v>
      </c>
      <c r="C342" s="126"/>
      <c r="D342" s="34" t="s">
        <v>47</v>
      </c>
      <c r="E342" s="150" t="s">
        <v>184</v>
      </c>
      <c r="F342" s="151"/>
      <c r="G342" s="151"/>
      <c r="H342" s="151"/>
      <c r="I342" s="151"/>
      <c r="J342" s="151"/>
      <c r="K342" s="151"/>
      <c r="L342" s="151"/>
      <c r="M342" s="151"/>
    </row>
    <row r="343" spans="1:13" ht="21" customHeight="1" x14ac:dyDescent="0.25">
      <c r="A343" s="153" t="s">
        <v>161</v>
      </c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5"/>
    </row>
    <row r="344" spans="1:13" ht="21" customHeight="1" x14ac:dyDescent="0.25">
      <c r="A344" s="48"/>
      <c r="B344" s="148" t="s">
        <v>5</v>
      </c>
      <c r="C344" s="149"/>
      <c r="D344" s="48"/>
      <c r="E344" s="136"/>
      <c r="F344" s="138"/>
      <c r="G344" s="138"/>
      <c r="H344" s="138"/>
      <c r="I344" s="138"/>
      <c r="J344" s="138"/>
      <c r="K344" s="138"/>
      <c r="L344" s="138"/>
      <c r="M344" s="137"/>
    </row>
    <row r="345" spans="1:13" ht="43.5" customHeight="1" x14ac:dyDescent="0.25">
      <c r="A345" s="48"/>
      <c r="B345" s="143" t="s">
        <v>162</v>
      </c>
      <c r="C345" s="144"/>
      <c r="D345" s="34" t="s">
        <v>42</v>
      </c>
      <c r="E345" s="145" t="s">
        <v>87</v>
      </c>
      <c r="F345" s="146"/>
      <c r="G345" s="146"/>
      <c r="H345" s="146"/>
      <c r="I345" s="146"/>
      <c r="J345" s="146"/>
      <c r="K345" s="146"/>
      <c r="L345" s="146"/>
      <c r="M345" s="147"/>
    </row>
    <row r="346" spans="1:13" ht="21" customHeight="1" x14ac:dyDescent="0.25">
      <c r="A346" s="48"/>
      <c r="B346" s="148" t="s">
        <v>6</v>
      </c>
      <c r="C346" s="149"/>
      <c r="D346" s="43"/>
      <c r="E346" s="136"/>
      <c r="F346" s="138"/>
      <c r="G346" s="138"/>
      <c r="H346" s="138"/>
      <c r="I346" s="138"/>
      <c r="J346" s="138"/>
      <c r="K346" s="138"/>
      <c r="L346" s="138"/>
      <c r="M346" s="137"/>
    </row>
    <row r="347" spans="1:13" ht="21" customHeight="1" x14ac:dyDescent="0.25">
      <c r="A347" s="48"/>
      <c r="B347" s="143" t="s">
        <v>163</v>
      </c>
      <c r="C347" s="144"/>
      <c r="D347" s="19" t="s">
        <v>166</v>
      </c>
      <c r="E347" s="145" t="s">
        <v>183</v>
      </c>
      <c r="F347" s="146"/>
      <c r="G347" s="146"/>
      <c r="H347" s="146"/>
      <c r="I347" s="146"/>
      <c r="J347" s="146"/>
      <c r="K347" s="146"/>
      <c r="L347" s="146"/>
      <c r="M347" s="147"/>
    </row>
    <row r="348" spans="1:13" ht="21" customHeight="1" x14ac:dyDescent="0.25">
      <c r="A348" s="48"/>
      <c r="B348" s="148" t="s">
        <v>7</v>
      </c>
      <c r="C348" s="149"/>
      <c r="D348" s="43"/>
      <c r="E348" s="136"/>
      <c r="F348" s="138"/>
      <c r="G348" s="138"/>
      <c r="H348" s="138"/>
      <c r="I348" s="138"/>
      <c r="J348" s="138"/>
      <c r="K348" s="138"/>
      <c r="L348" s="138"/>
      <c r="M348" s="137"/>
    </row>
    <row r="349" spans="1:13" ht="21" customHeight="1" x14ac:dyDescent="0.25">
      <c r="A349" s="48"/>
      <c r="B349" s="143" t="s">
        <v>164</v>
      </c>
      <c r="C349" s="144"/>
      <c r="D349" s="34" t="s">
        <v>42</v>
      </c>
      <c r="E349" s="145" t="s">
        <v>182</v>
      </c>
      <c r="F349" s="146"/>
      <c r="G349" s="146"/>
      <c r="H349" s="146"/>
      <c r="I349" s="146"/>
      <c r="J349" s="146"/>
      <c r="K349" s="146"/>
      <c r="L349" s="146"/>
      <c r="M349" s="147"/>
    </row>
    <row r="350" spans="1:13" ht="21" customHeight="1" x14ac:dyDescent="0.25">
      <c r="A350" s="48"/>
      <c r="B350" s="148" t="s">
        <v>8</v>
      </c>
      <c r="C350" s="149"/>
      <c r="D350" s="43"/>
      <c r="E350" s="136"/>
      <c r="F350" s="138"/>
      <c r="G350" s="138"/>
      <c r="H350" s="138"/>
      <c r="I350" s="138"/>
      <c r="J350" s="138"/>
      <c r="K350" s="138"/>
      <c r="L350" s="138"/>
      <c r="M350" s="137"/>
    </row>
    <row r="351" spans="1:13" ht="21" customHeight="1" x14ac:dyDescent="0.25">
      <c r="A351" s="48"/>
      <c r="B351" s="143" t="s">
        <v>165</v>
      </c>
      <c r="C351" s="144"/>
      <c r="D351" s="34" t="s">
        <v>47</v>
      </c>
      <c r="E351" s="150" t="s">
        <v>184</v>
      </c>
      <c r="F351" s="151"/>
      <c r="G351" s="151"/>
      <c r="H351" s="151"/>
      <c r="I351" s="151"/>
      <c r="J351" s="151"/>
      <c r="K351" s="151"/>
      <c r="L351" s="151"/>
      <c r="M351" s="151"/>
    </row>
    <row r="352" spans="1:13" ht="30.75" customHeight="1" x14ac:dyDescent="0.25">
      <c r="A352" s="153" t="s">
        <v>111</v>
      </c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5"/>
    </row>
    <row r="353" spans="1:13" ht="15.75" customHeight="1" x14ac:dyDescent="0.25">
      <c r="A353" s="48"/>
      <c r="B353" s="148" t="s">
        <v>5</v>
      </c>
      <c r="C353" s="149"/>
      <c r="D353" s="48"/>
      <c r="E353" s="136"/>
      <c r="F353" s="138"/>
      <c r="G353" s="138"/>
      <c r="H353" s="138"/>
      <c r="I353" s="138"/>
      <c r="J353" s="138"/>
      <c r="K353" s="138"/>
      <c r="L353" s="138"/>
      <c r="M353" s="137"/>
    </row>
    <row r="354" spans="1:13" ht="30" customHeight="1" x14ac:dyDescent="0.25">
      <c r="A354" s="48"/>
      <c r="B354" s="145" t="s">
        <v>167</v>
      </c>
      <c r="C354" s="126"/>
      <c r="D354" s="34" t="s">
        <v>42</v>
      </c>
      <c r="E354" s="145" t="s">
        <v>87</v>
      </c>
      <c r="F354" s="146"/>
      <c r="G354" s="146"/>
      <c r="H354" s="146"/>
      <c r="I354" s="146"/>
      <c r="J354" s="146"/>
      <c r="K354" s="146"/>
      <c r="L354" s="146"/>
      <c r="M354" s="147"/>
    </row>
    <row r="355" spans="1:13" ht="15.75" customHeight="1" x14ac:dyDescent="0.25">
      <c r="A355" s="48"/>
      <c r="B355" s="148" t="s">
        <v>6</v>
      </c>
      <c r="C355" s="149"/>
      <c r="D355" s="43"/>
      <c r="E355" s="136"/>
      <c r="F355" s="138"/>
      <c r="G355" s="138"/>
      <c r="H355" s="138"/>
      <c r="I355" s="138"/>
      <c r="J355" s="138"/>
      <c r="K355" s="138"/>
      <c r="L355" s="138"/>
      <c r="M355" s="137"/>
    </row>
    <row r="356" spans="1:13" ht="24.75" customHeight="1" x14ac:dyDescent="0.25">
      <c r="A356" s="48"/>
      <c r="B356" s="145" t="s">
        <v>168</v>
      </c>
      <c r="C356" s="126"/>
      <c r="D356" s="19" t="s">
        <v>166</v>
      </c>
      <c r="E356" s="145" t="s">
        <v>183</v>
      </c>
      <c r="F356" s="146"/>
      <c r="G356" s="146"/>
      <c r="H356" s="146"/>
      <c r="I356" s="146"/>
      <c r="J356" s="146"/>
      <c r="K356" s="146"/>
      <c r="L356" s="146"/>
      <c r="M356" s="147"/>
    </row>
    <row r="357" spans="1:13" ht="15.75" customHeight="1" x14ac:dyDescent="0.25">
      <c r="A357" s="48"/>
      <c r="B357" s="148" t="s">
        <v>7</v>
      </c>
      <c r="C357" s="149"/>
      <c r="D357" s="43"/>
      <c r="E357" s="136"/>
      <c r="F357" s="138"/>
      <c r="G357" s="138"/>
      <c r="H357" s="138"/>
      <c r="I357" s="138"/>
      <c r="J357" s="138"/>
      <c r="K357" s="138"/>
      <c r="L357" s="138"/>
      <c r="M357" s="137"/>
    </row>
    <row r="358" spans="1:13" ht="23.25" customHeight="1" x14ac:dyDescent="0.25">
      <c r="A358" s="48"/>
      <c r="B358" s="145" t="s">
        <v>169</v>
      </c>
      <c r="C358" s="126"/>
      <c r="D358" s="34" t="s">
        <v>42</v>
      </c>
      <c r="E358" s="145" t="s">
        <v>182</v>
      </c>
      <c r="F358" s="146"/>
      <c r="G358" s="146"/>
      <c r="H358" s="146"/>
      <c r="I358" s="146"/>
      <c r="J358" s="146"/>
      <c r="K358" s="146"/>
      <c r="L358" s="146"/>
      <c r="M358" s="147"/>
    </row>
    <row r="359" spans="1:13" ht="15.75" customHeight="1" x14ac:dyDescent="0.25">
      <c r="A359" s="48"/>
      <c r="B359" s="148" t="s">
        <v>8</v>
      </c>
      <c r="C359" s="149"/>
      <c r="D359" s="43"/>
      <c r="E359" s="136"/>
      <c r="F359" s="138"/>
      <c r="G359" s="138"/>
      <c r="H359" s="138"/>
      <c r="I359" s="138"/>
      <c r="J359" s="138"/>
      <c r="K359" s="138"/>
      <c r="L359" s="138"/>
      <c r="M359" s="137"/>
    </row>
    <row r="360" spans="1:13" ht="29.25" customHeight="1" x14ac:dyDescent="0.25">
      <c r="A360" s="48"/>
      <c r="B360" s="145" t="s">
        <v>170</v>
      </c>
      <c r="C360" s="126"/>
      <c r="D360" s="34" t="s">
        <v>47</v>
      </c>
      <c r="E360" s="150" t="s">
        <v>184</v>
      </c>
      <c r="F360" s="151"/>
      <c r="G360" s="151"/>
      <c r="H360" s="151"/>
      <c r="I360" s="151"/>
      <c r="J360" s="151"/>
      <c r="K360" s="151"/>
      <c r="L360" s="151"/>
      <c r="M360" s="151"/>
    </row>
    <row r="361" spans="1:13" ht="15.75" customHeight="1" x14ac:dyDescent="0.25">
      <c r="A361" s="142" t="s">
        <v>96</v>
      </c>
      <c r="B361" s="197"/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</row>
    <row r="362" spans="1:13" ht="15.75" customHeight="1" x14ac:dyDescent="0.25">
      <c r="A362" s="198" t="s">
        <v>185</v>
      </c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</row>
    <row r="363" spans="1:13" ht="19.5" customHeight="1" x14ac:dyDescent="0.25">
      <c r="A363" s="4" t="s">
        <v>30</v>
      </c>
      <c r="B363" s="4"/>
      <c r="C363" s="4"/>
      <c r="D363" s="4"/>
    </row>
    <row r="364" spans="1:13" ht="6.75" customHeight="1" x14ac:dyDescent="0.25">
      <c r="A364" s="123" t="s">
        <v>31</v>
      </c>
      <c r="B364" s="123"/>
      <c r="C364" s="123"/>
      <c r="D364" s="123"/>
    </row>
    <row r="365" spans="1:13" ht="19.5" customHeight="1" x14ac:dyDescent="0.25">
      <c r="A365" s="27" t="s">
        <v>185</v>
      </c>
      <c r="B365" s="27"/>
      <c r="C365" s="27"/>
      <c r="D365" s="5"/>
    </row>
    <row r="366" spans="1:13" x14ac:dyDescent="0.25">
      <c r="A366" s="121" t="s">
        <v>98</v>
      </c>
      <c r="B366" s="121"/>
      <c r="C366" s="121"/>
      <c r="D366" s="121"/>
      <c r="E366" s="121"/>
    </row>
    <row r="367" spans="1:13" x14ac:dyDescent="0.25">
      <c r="A367" s="121"/>
      <c r="B367" s="121"/>
      <c r="C367" s="121"/>
      <c r="D367" s="121"/>
      <c r="E367" s="121"/>
      <c r="G367" s="122"/>
      <c r="H367" s="122"/>
      <c r="J367" s="105" t="s">
        <v>186</v>
      </c>
      <c r="K367" s="105"/>
      <c r="L367" s="105"/>
      <c r="M367" s="105"/>
    </row>
    <row r="368" spans="1:13" ht="15.75" customHeight="1" x14ac:dyDescent="0.25">
      <c r="A368" s="11"/>
      <c r="B368" s="11"/>
      <c r="C368" s="11"/>
      <c r="D368" s="11"/>
      <c r="E368" s="11"/>
      <c r="G368" s="103" t="s">
        <v>9</v>
      </c>
      <c r="H368" s="103"/>
      <c r="J368" s="104" t="s">
        <v>63</v>
      </c>
      <c r="K368" s="104"/>
      <c r="L368" s="104"/>
      <c r="M368" s="104"/>
    </row>
    <row r="369" spans="1:13" ht="43.5" customHeight="1" x14ac:dyDescent="0.25">
      <c r="A369" s="121" t="s">
        <v>44</v>
      </c>
      <c r="B369" s="121"/>
      <c r="C369" s="121"/>
      <c r="D369" s="121"/>
      <c r="E369" s="121"/>
      <c r="G369" s="122"/>
      <c r="H369" s="122"/>
      <c r="J369" s="105" t="s">
        <v>45</v>
      </c>
      <c r="K369" s="105"/>
      <c r="L369" s="105"/>
      <c r="M369" s="105"/>
    </row>
    <row r="370" spans="1:13" ht="15.75" customHeight="1" x14ac:dyDescent="0.25">
      <c r="A370" s="121"/>
      <c r="B370" s="121"/>
      <c r="C370" s="121"/>
      <c r="D370" s="121"/>
      <c r="E370" s="121"/>
      <c r="G370" s="103" t="s">
        <v>9</v>
      </c>
      <c r="H370" s="103"/>
      <c r="J370" s="104" t="s">
        <v>63</v>
      </c>
      <c r="K370" s="104"/>
      <c r="L370" s="104"/>
      <c r="M370" s="104"/>
    </row>
  </sheetData>
  <mergeCells count="380">
    <mergeCell ref="B194:M194"/>
    <mergeCell ref="B140:M140"/>
    <mergeCell ref="B149:M149"/>
    <mergeCell ref="B158:M158"/>
    <mergeCell ref="B167:M167"/>
    <mergeCell ref="B176:M176"/>
    <mergeCell ref="B185:M185"/>
    <mergeCell ref="B48:D48"/>
    <mergeCell ref="B95:M95"/>
    <mergeCell ref="B104:M104"/>
    <mergeCell ref="B113:M113"/>
    <mergeCell ref="B122:M122"/>
    <mergeCell ref="B131:M131"/>
    <mergeCell ref="B61:D61"/>
    <mergeCell ref="B44:D44"/>
    <mergeCell ref="B45:D45"/>
    <mergeCell ref="B39:D39"/>
    <mergeCell ref="B40:D40"/>
    <mergeCell ref="B41:D41"/>
    <mergeCell ref="B42:D42"/>
    <mergeCell ref="B43:D43"/>
    <mergeCell ref="A217:M217"/>
    <mergeCell ref="B223:C223"/>
    <mergeCell ref="B224:C224"/>
    <mergeCell ref="B225:C225"/>
    <mergeCell ref="A226:M226"/>
    <mergeCell ref="A235:M235"/>
    <mergeCell ref="B233:C233"/>
    <mergeCell ref="E233:M233"/>
    <mergeCell ref="B234:C234"/>
    <mergeCell ref="E234:M234"/>
    <mergeCell ref="A361:M361"/>
    <mergeCell ref="A362:M362"/>
    <mergeCell ref="E359:M359"/>
    <mergeCell ref="E360:M360"/>
    <mergeCell ref="B357:C357"/>
    <mergeCell ref="B358:C358"/>
    <mergeCell ref="B359:C359"/>
    <mergeCell ref="B360:C360"/>
    <mergeCell ref="B356:C356"/>
    <mergeCell ref="E356:M356"/>
    <mergeCell ref="E357:M357"/>
    <mergeCell ref="E358:M358"/>
    <mergeCell ref="B353:C353"/>
    <mergeCell ref="E353:M353"/>
    <mergeCell ref="B354:C354"/>
    <mergeCell ref="E354:M354"/>
    <mergeCell ref="B355:C355"/>
    <mergeCell ref="E355:M355"/>
    <mergeCell ref="E242:M242"/>
    <mergeCell ref="E243:M243"/>
    <mergeCell ref="A352:M352"/>
    <mergeCell ref="E239:M239"/>
    <mergeCell ref="E240:M240"/>
    <mergeCell ref="B240:C240"/>
    <mergeCell ref="B241:C241"/>
    <mergeCell ref="B242:C242"/>
    <mergeCell ref="B243:C243"/>
    <mergeCell ref="A244:M244"/>
    <mergeCell ref="E231:M231"/>
    <mergeCell ref="B232:C232"/>
    <mergeCell ref="E232:M232"/>
    <mergeCell ref="E241:M241"/>
    <mergeCell ref="E236:M236"/>
    <mergeCell ref="E237:M237"/>
    <mergeCell ref="E238:M238"/>
    <mergeCell ref="B237:C237"/>
    <mergeCell ref="B238:C238"/>
    <mergeCell ref="B239:C239"/>
    <mergeCell ref="E227:M227"/>
    <mergeCell ref="B228:C228"/>
    <mergeCell ref="E228:M228"/>
    <mergeCell ref="B229:C229"/>
    <mergeCell ref="E229:M229"/>
    <mergeCell ref="B230:C230"/>
    <mergeCell ref="E230:M230"/>
    <mergeCell ref="E225:M225"/>
    <mergeCell ref="B221:C221"/>
    <mergeCell ref="E221:M221"/>
    <mergeCell ref="B222:C222"/>
    <mergeCell ref="E222:M222"/>
    <mergeCell ref="E223:M223"/>
    <mergeCell ref="E218:M218"/>
    <mergeCell ref="B219:C219"/>
    <mergeCell ref="E219:M219"/>
    <mergeCell ref="B220:C220"/>
    <mergeCell ref="E220:M220"/>
    <mergeCell ref="E224:M224"/>
    <mergeCell ref="E216:M216"/>
    <mergeCell ref="A30:J30"/>
    <mergeCell ref="A50:M50"/>
    <mergeCell ref="B51:M51"/>
    <mergeCell ref="B52:M52"/>
    <mergeCell ref="A64:G64"/>
    <mergeCell ref="A213:M213"/>
    <mergeCell ref="A55:M55"/>
    <mergeCell ref="B35:D35"/>
    <mergeCell ref="B36:D36"/>
    <mergeCell ref="B25:M25"/>
    <mergeCell ref="B27:M27"/>
    <mergeCell ref="J1:M4"/>
    <mergeCell ref="A5:M5"/>
    <mergeCell ref="A6:M6"/>
    <mergeCell ref="B8:C8"/>
    <mergeCell ref="D8:K8"/>
    <mergeCell ref="B9:C9"/>
    <mergeCell ref="D9:J9"/>
    <mergeCell ref="B10:C10"/>
    <mergeCell ref="D10:K10"/>
    <mergeCell ref="B11:C11"/>
    <mergeCell ref="D11:J11"/>
    <mergeCell ref="B12:C12"/>
    <mergeCell ref="D12:E12"/>
    <mergeCell ref="F12:G12"/>
    <mergeCell ref="H12:K12"/>
    <mergeCell ref="B13:C13"/>
    <mergeCell ref="D13:E13"/>
    <mergeCell ref="F13:G13"/>
    <mergeCell ref="H13:K13"/>
    <mergeCell ref="A14:M14"/>
    <mergeCell ref="B16:M16"/>
    <mergeCell ref="B17:M17"/>
    <mergeCell ref="B20:M20"/>
    <mergeCell ref="B23:M23"/>
    <mergeCell ref="A32:A33"/>
    <mergeCell ref="B32:D33"/>
    <mergeCell ref="E32:G32"/>
    <mergeCell ref="H32:J32"/>
    <mergeCell ref="K32:M32"/>
    <mergeCell ref="B26:M26"/>
    <mergeCell ref="B24:M24"/>
    <mergeCell ref="R32:T32"/>
    <mergeCell ref="U32:W32"/>
    <mergeCell ref="X32:Z32"/>
    <mergeCell ref="B34:D34"/>
    <mergeCell ref="B49:D49"/>
    <mergeCell ref="A53:M53"/>
    <mergeCell ref="B38:D38"/>
    <mergeCell ref="B46:D46"/>
    <mergeCell ref="B47:D47"/>
    <mergeCell ref="B37:D37"/>
    <mergeCell ref="A58:A59"/>
    <mergeCell ref="B58:D59"/>
    <mergeCell ref="E58:G58"/>
    <mergeCell ref="H58:J58"/>
    <mergeCell ref="K58:M58"/>
    <mergeCell ref="B60:D60"/>
    <mergeCell ref="A65:A66"/>
    <mergeCell ref="B65:B66"/>
    <mergeCell ref="C65:C66"/>
    <mergeCell ref="D65:D66"/>
    <mergeCell ref="A364:D364"/>
    <mergeCell ref="B216:C216"/>
    <mergeCell ref="B218:C218"/>
    <mergeCell ref="B227:C227"/>
    <mergeCell ref="B231:C231"/>
    <mergeCell ref="B236:C236"/>
    <mergeCell ref="A366:E367"/>
    <mergeCell ref="G367:H367"/>
    <mergeCell ref="K65:M65"/>
    <mergeCell ref="B203:M203"/>
    <mergeCell ref="A212:M212"/>
    <mergeCell ref="B68:M68"/>
    <mergeCell ref="B77:M77"/>
    <mergeCell ref="B86:M86"/>
    <mergeCell ref="B215:C215"/>
    <mergeCell ref="E215:M215"/>
    <mergeCell ref="A369:E370"/>
    <mergeCell ref="G369:H369"/>
    <mergeCell ref="J369:M369"/>
    <mergeCell ref="G370:H370"/>
    <mergeCell ref="J370:M370"/>
    <mergeCell ref="E65:G65"/>
    <mergeCell ref="H65:J65"/>
    <mergeCell ref="G368:H368"/>
    <mergeCell ref="J368:M368"/>
    <mergeCell ref="J367:M367"/>
    <mergeCell ref="B245:C245"/>
    <mergeCell ref="E245:M245"/>
    <mergeCell ref="B246:C246"/>
    <mergeCell ref="E246:M246"/>
    <mergeCell ref="B247:C247"/>
    <mergeCell ref="E247:M247"/>
    <mergeCell ref="B248:C248"/>
    <mergeCell ref="E248:M248"/>
    <mergeCell ref="B249:C249"/>
    <mergeCell ref="E249:M249"/>
    <mergeCell ref="B250:C250"/>
    <mergeCell ref="E250:M250"/>
    <mergeCell ref="B251:C251"/>
    <mergeCell ref="E251:M251"/>
    <mergeCell ref="B252:C252"/>
    <mergeCell ref="E252:M252"/>
    <mergeCell ref="A253:M253"/>
    <mergeCell ref="B254:C254"/>
    <mergeCell ref="E254:M254"/>
    <mergeCell ref="B255:C255"/>
    <mergeCell ref="E255:M255"/>
    <mergeCell ref="B256:C256"/>
    <mergeCell ref="E256:M256"/>
    <mergeCell ref="B257:C257"/>
    <mergeCell ref="E257:M257"/>
    <mergeCell ref="B258:C258"/>
    <mergeCell ref="E258:M258"/>
    <mergeCell ref="B259:C259"/>
    <mergeCell ref="E259:M259"/>
    <mergeCell ref="B260:C260"/>
    <mergeCell ref="E260:M260"/>
    <mergeCell ref="B261:C261"/>
    <mergeCell ref="E261:M261"/>
    <mergeCell ref="A262:M262"/>
    <mergeCell ref="B263:C263"/>
    <mergeCell ref="E263:M263"/>
    <mergeCell ref="B264:C264"/>
    <mergeCell ref="E264:M264"/>
    <mergeCell ref="B265:C265"/>
    <mergeCell ref="E265:M265"/>
    <mergeCell ref="B266:C266"/>
    <mergeCell ref="E266:M266"/>
    <mergeCell ref="B267:C267"/>
    <mergeCell ref="E267:M267"/>
    <mergeCell ref="B268:C268"/>
    <mergeCell ref="E268:M268"/>
    <mergeCell ref="E269:M269"/>
    <mergeCell ref="E270:M270"/>
    <mergeCell ref="B269:C269"/>
    <mergeCell ref="B270:C270"/>
    <mergeCell ref="A271:M271"/>
    <mergeCell ref="B272:C272"/>
    <mergeCell ref="E272:M272"/>
    <mergeCell ref="B273:C273"/>
    <mergeCell ref="E273:M273"/>
    <mergeCell ref="B274:C274"/>
    <mergeCell ref="E274:M274"/>
    <mergeCell ref="B275:C275"/>
    <mergeCell ref="E275:M275"/>
    <mergeCell ref="B276:C276"/>
    <mergeCell ref="E276:M276"/>
    <mergeCell ref="B277:C277"/>
    <mergeCell ref="E277:M277"/>
    <mergeCell ref="B291:C291"/>
    <mergeCell ref="E291:M291"/>
    <mergeCell ref="B292:C292"/>
    <mergeCell ref="E292:M292"/>
    <mergeCell ref="B278:C278"/>
    <mergeCell ref="E278:M278"/>
    <mergeCell ref="B279:C279"/>
    <mergeCell ref="E279:M279"/>
    <mergeCell ref="A280:M280"/>
    <mergeCell ref="E281:M281"/>
    <mergeCell ref="E290:M290"/>
    <mergeCell ref="E282:M282"/>
    <mergeCell ref="E283:M283"/>
    <mergeCell ref="E284:M284"/>
    <mergeCell ref="E288:M288"/>
    <mergeCell ref="B287:C287"/>
    <mergeCell ref="B281:C281"/>
    <mergeCell ref="B282:C282"/>
    <mergeCell ref="B283:C283"/>
    <mergeCell ref="B284:C284"/>
    <mergeCell ref="B285:C285"/>
    <mergeCell ref="B286:C286"/>
    <mergeCell ref="B288:C288"/>
    <mergeCell ref="E285:M285"/>
    <mergeCell ref="B293:C293"/>
    <mergeCell ref="E293:M293"/>
    <mergeCell ref="B294:C294"/>
    <mergeCell ref="E294:M294"/>
    <mergeCell ref="E286:M286"/>
    <mergeCell ref="E287:M287"/>
    <mergeCell ref="A289:M289"/>
    <mergeCell ref="B290:C290"/>
    <mergeCell ref="B295:C295"/>
    <mergeCell ref="E295:M295"/>
    <mergeCell ref="B296:C296"/>
    <mergeCell ref="E296:M296"/>
    <mergeCell ref="B297:C297"/>
    <mergeCell ref="E297:M297"/>
    <mergeCell ref="A298:M298"/>
    <mergeCell ref="B299:C299"/>
    <mergeCell ref="E299:M299"/>
    <mergeCell ref="B300:C300"/>
    <mergeCell ref="E300:M300"/>
    <mergeCell ref="B301:C301"/>
    <mergeCell ref="E301:M301"/>
    <mergeCell ref="B302:C302"/>
    <mergeCell ref="E302:M302"/>
    <mergeCell ref="B303:C303"/>
    <mergeCell ref="E303:M303"/>
    <mergeCell ref="B304:C304"/>
    <mergeCell ref="E304:M304"/>
    <mergeCell ref="B305:C305"/>
    <mergeCell ref="E305:M305"/>
    <mergeCell ref="B306:C306"/>
    <mergeCell ref="E306:M306"/>
    <mergeCell ref="A307:M307"/>
    <mergeCell ref="B308:C308"/>
    <mergeCell ref="E308:M308"/>
    <mergeCell ref="B309:C309"/>
    <mergeCell ref="E309:M309"/>
    <mergeCell ref="B310:C310"/>
    <mergeCell ref="E310:M310"/>
    <mergeCell ref="B311:C311"/>
    <mergeCell ref="E311:M311"/>
    <mergeCell ref="B312:C312"/>
    <mergeCell ref="E312:M312"/>
    <mergeCell ref="B313:C313"/>
    <mergeCell ref="E313:M313"/>
    <mergeCell ref="B314:C314"/>
    <mergeCell ref="E314:M314"/>
    <mergeCell ref="B315:C315"/>
    <mergeCell ref="E315:M315"/>
    <mergeCell ref="A316:M316"/>
    <mergeCell ref="B317:C317"/>
    <mergeCell ref="E317:M317"/>
    <mergeCell ref="B318:C318"/>
    <mergeCell ref="E318:M318"/>
    <mergeCell ref="B319:C319"/>
    <mergeCell ref="E319:M319"/>
    <mergeCell ref="B320:C320"/>
    <mergeCell ref="E320:M320"/>
    <mergeCell ref="B321:C321"/>
    <mergeCell ref="E321:M321"/>
    <mergeCell ref="B322:C322"/>
    <mergeCell ref="E322:M322"/>
    <mergeCell ref="B323:C323"/>
    <mergeCell ref="E323:M323"/>
    <mergeCell ref="B324:C324"/>
    <mergeCell ref="E324:M324"/>
    <mergeCell ref="A325:M325"/>
    <mergeCell ref="B326:C326"/>
    <mergeCell ref="E326:M326"/>
    <mergeCell ref="B327:C327"/>
    <mergeCell ref="E327:M327"/>
    <mergeCell ref="B328:C328"/>
    <mergeCell ref="E328:M328"/>
    <mergeCell ref="B329:C329"/>
    <mergeCell ref="E329:M329"/>
    <mergeCell ref="B330:C330"/>
    <mergeCell ref="E330:M330"/>
    <mergeCell ref="B331:C331"/>
    <mergeCell ref="E331:M331"/>
    <mergeCell ref="B332:C332"/>
    <mergeCell ref="E332:M332"/>
    <mergeCell ref="B333:C333"/>
    <mergeCell ref="E333:M333"/>
    <mergeCell ref="A334:M334"/>
    <mergeCell ref="B335:C335"/>
    <mergeCell ref="E335:M335"/>
    <mergeCell ref="B336:C336"/>
    <mergeCell ref="E336:M336"/>
    <mergeCell ref="B337:C337"/>
    <mergeCell ref="E337:M337"/>
    <mergeCell ref="B338:C338"/>
    <mergeCell ref="E338:M338"/>
    <mergeCell ref="B339:C339"/>
    <mergeCell ref="E339:M339"/>
    <mergeCell ref="B340:C340"/>
    <mergeCell ref="E340:M340"/>
    <mergeCell ref="B341:C341"/>
    <mergeCell ref="E341:M341"/>
    <mergeCell ref="B342:C342"/>
    <mergeCell ref="E342:M342"/>
    <mergeCell ref="A343:M343"/>
    <mergeCell ref="B344:C344"/>
    <mergeCell ref="E344:M344"/>
    <mergeCell ref="B345:C345"/>
    <mergeCell ref="E345:M345"/>
    <mergeCell ref="B351:C351"/>
    <mergeCell ref="E351:M351"/>
    <mergeCell ref="B347:C347"/>
    <mergeCell ref="E347:M347"/>
    <mergeCell ref="B348:C348"/>
    <mergeCell ref="E348:M348"/>
    <mergeCell ref="B349:C349"/>
    <mergeCell ref="E349:M349"/>
    <mergeCell ref="B346:C346"/>
    <mergeCell ref="E346:M346"/>
    <mergeCell ref="B350:C350"/>
    <mergeCell ref="E350:M350"/>
  </mergeCells>
  <pageMargins left="0.16" right="0.16" top="0.35" bottom="0.3" header="0.31496062992125984" footer="0.31496062992125984"/>
  <pageSetup paperSize="9" scale="82" orientation="landscape" r:id="rId1"/>
  <rowBreaks count="10" manualBreakCount="10">
    <brk id="31" max="12" man="1"/>
    <brk id="43" max="12" man="1"/>
    <brk id="193" max="12" man="1"/>
    <brk id="211" max="12" man="1"/>
    <brk id="237" max="12" man="1"/>
    <brk id="259" max="12" man="1"/>
    <brk id="282" max="12" man="1"/>
    <brk id="302" max="12" man="1"/>
    <brk id="324" max="12" man="1"/>
    <brk id="3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2818340</vt:lpstr>
      <vt:lpstr>'2818340'!Область_друку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2024-02-05T12:07:10Z</cp:lastPrinted>
  <dcterms:created xsi:type="dcterms:W3CDTF">2018-12-28T08:43:53Z</dcterms:created>
  <dcterms:modified xsi:type="dcterms:W3CDTF">2024-03-11T13:23:41Z</dcterms:modified>
</cp:coreProperties>
</file>