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19440" windowHeight="11835"/>
  </bookViews>
  <sheets>
    <sheet name="2818340" sheetId="5" r:id="rId1"/>
  </sheets>
  <definedNames>
    <definedName name="_xlnm.Print_Area" localSheetId="0">'2818340'!$A$1:$M$263</definedName>
  </definedNames>
  <calcPr calcId="152511"/>
</workbook>
</file>

<file path=xl/calcChain.xml><?xml version="1.0" encoding="utf-8"?>
<calcChain xmlns="http://schemas.openxmlformats.org/spreadsheetml/2006/main">
  <c r="L107" i="5" l="1"/>
  <c r="M107" i="5"/>
  <c r="L109" i="5"/>
  <c r="M109" i="5"/>
  <c r="L111" i="5"/>
  <c r="M111" i="5"/>
  <c r="L112" i="5"/>
  <c r="M112" i="5"/>
  <c r="L114" i="5"/>
  <c r="M114" i="5"/>
  <c r="L116" i="5"/>
  <c r="M116" i="5"/>
  <c r="L118" i="5"/>
  <c r="M118" i="5"/>
  <c r="M105" i="5"/>
  <c r="L105" i="5"/>
  <c r="M100" i="5"/>
  <c r="L100" i="5"/>
  <c r="L72" i="5"/>
  <c r="M72" i="5"/>
  <c r="L73" i="5"/>
  <c r="M73" i="5"/>
  <c r="L74" i="5"/>
  <c r="M74" i="5"/>
  <c r="L75" i="5"/>
  <c r="M75" i="5"/>
  <c r="L76" i="5"/>
  <c r="M76" i="5"/>
  <c r="L77" i="5"/>
  <c r="M77" i="5"/>
  <c r="L78" i="5"/>
  <c r="M78" i="5"/>
  <c r="L79" i="5"/>
  <c r="M79" i="5"/>
  <c r="L80" i="5"/>
  <c r="M80" i="5"/>
  <c r="L81" i="5"/>
  <c r="M81" i="5"/>
  <c r="L82" i="5"/>
  <c r="M82" i="5"/>
  <c r="L83" i="5"/>
  <c r="M83" i="5"/>
  <c r="L84" i="5"/>
  <c r="M84" i="5"/>
  <c r="L85" i="5"/>
  <c r="M85" i="5"/>
  <c r="L86" i="5"/>
  <c r="M86" i="5"/>
  <c r="L87" i="5"/>
  <c r="M87" i="5"/>
  <c r="L88" i="5"/>
  <c r="M88" i="5"/>
  <c r="L89" i="5"/>
  <c r="M89" i="5"/>
  <c r="L90" i="5"/>
  <c r="M90" i="5"/>
  <c r="L91" i="5"/>
  <c r="M91" i="5"/>
  <c r="L92" i="5"/>
  <c r="M92" i="5"/>
  <c r="L93" i="5"/>
  <c r="M93" i="5"/>
  <c r="M71" i="5"/>
  <c r="L71" i="5"/>
  <c r="M151" i="5"/>
  <c r="L151" i="5"/>
  <c r="M149" i="5"/>
  <c r="L149" i="5"/>
  <c r="M147" i="5"/>
  <c r="L147" i="5"/>
  <c r="M143" i="5"/>
  <c r="L143" i="5"/>
  <c r="M141" i="5"/>
  <c r="L141" i="5"/>
  <c r="M139" i="5"/>
  <c r="L139" i="5"/>
  <c r="M134" i="5"/>
  <c r="L134" i="5"/>
  <c r="M132" i="5"/>
  <c r="L132" i="5"/>
  <c r="M130" i="5"/>
  <c r="L130" i="5"/>
  <c r="M125" i="5"/>
  <c r="L125" i="5"/>
  <c r="M123" i="5"/>
  <c r="L123" i="5"/>
  <c r="M121" i="5"/>
  <c r="L121" i="5"/>
  <c r="J53" i="5"/>
  <c r="G53" i="5"/>
  <c r="L53" i="5"/>
  <c r="M53" i="5"/>
  <c r="L36" i="5"/>
  <c r="L37" i="5"/>
  <c r="L38" i="5"/>
  <c r="L39" i="5"/>
  <c r="L40" i="5"/>
  <c r="L41" i="5"/>
  <c r="L35" i="5"/>
  <c r="J36" i="5"/>
  <c r="M36" i="5"/>
  <c r="J37" i="5"/>
  <c r="M37" i="5"/>
  <c r="J38" i="5"/>
  <c r="M38" i="5"/>
  <c r="J39" i="5"/>
  <c r="M39" i="5"/>
  <c r="J40" i="5"/>
  <c r="M40" i="5"/>
  <c r="J41" i="5"/>
  <c r="M41" i="5"/>
  <c r="J35" i="5"/>
  <c r="M35" i="5"/>
  <c r="L64" i="5"/>
  <c r="M64" i="5"/>
  <c r="L66" i="5"/>
  <c r="M66" i="5"/>
  <c r="L96" i="5"/>
  <c r="M96" i="5"/>
  <c r="L98" i="5"/>
  <c r="M98" i="5"/>
  <c r="L62" i="5"/>
  <c r="M62" i="5"/>
</calcChain>
</file>

<file path=xl/sharedStrings.xml><?xml version="1.0" encoding="utf-8"?>
<sst xmlns="http://schemas.openxmlformats.org/spreadsheetml/2006/main" count="486" uniqueCount="158">
  <si>
    <t>(найменування головного розпорядника коштів місцевого бюджету)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</si>
  <si>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</si>
  <si>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</si>
  <si>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</si>
  <si>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</si>
  <si>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</si>
  <si>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</si>
  <si>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</si>
  <si>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</si>
  <si>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</si>
  <si>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</si>
  <si>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</si>
  <si>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</si>
  <si>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</si>
  <si>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</si>
  <si>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</si>
  <si>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</si>
  <si>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</si>
  <si>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</si>
  <si>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</si>
  <si>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</si>
  <si>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</si>
  <si>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</si>
  <si>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</si>
  <si>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</si>
  <si>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</si>
  <si>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</si>
  <si>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</si>
  <si>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</si>
  <si>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</si>
  <si>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</si>
  <si>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____________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</si>
  <si>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</si>
  <si>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</si>
  <si>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</si>
  <si>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</si>
  <si>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</si>
  <si>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</si>
  <si>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</si>
  <si>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</si>
  <si>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</si>
  <si>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22201100000</t>
  </si>
  <si>
    <t>Грн.</t>
  </si>
  <si>
    <t>-</t>
  </si>
  <si>
    <t>Головний бухгалтер</t>
  </si>
  <si>
    <t>Леся БАЧИНСЬКА</t>
  </si>
  <si>
    <t>Шт.</t>
  </si>
  <si>
    <t>%</t>
  </si>
  <si>
    <t>Рішення сесії ХМР, розрахунки</t>
  </si>
  <si>
    <t xml:space="preserve">Кількість </t>
  </si>
  <si>
    <t>Рішення сесії ХМР</t>
  </si>
  <si>
    <t>Рішення сесії ХМР,  розрахунки</t>
  </si>
  <si>
    <t>0540</t>
  </si>
  <si>
    <t>Рішення сесії ХМР, кошториси, розрахунки</t>
  </si>
  <si>
    <t>Покращення стану довкілля м. Хмельницького шляхом знешкодження, оброблення та утилізація промислових та побутових відходів</t>
  </si>
  <si>
    <t>% забезпечення</t>
  </si>
  <si>
    <t>Програма охорони довкілля Хмельницької міської територіальної громади на 2021-2025 роки</t>
  </si>
  <si>
    <t>розрахунки</t>
  </si>
  <si>
    <t>Обсяг видатків на ліквідацію стихійних сміттєзвалищ та небезпечних хімічних речовин</t>
  </si>
  <si>
    <t>Середня вартість ліквідації  1 м.куб сміття</t>
  </si>
  <si>
    <t>Управління з питань екології та контролю за благоустроєм Хмельницької міської ради</t>
  </si>
  <si>
    <t>(Власне ім"я, ПРІЗВИЩЕ)</t>
  </si>
  <si>
    <t>(найменування відповідального виконавця)</t>
  </si>
  <si>
    <t>Природоохоронні заходи за рахунок цільових фондів</t>
  </si>
  <si>
    <t>Поліпшення екологічної ситуації та підвищення рівня екологічної безпеки і суспільної екологічної свідомості</t>
  </si>
  <si>
    <t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</t>
  </si>
  <si>
    <t xml:space="preserve"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 </t>
  </si>
  <si>
    <t xml:space="preserve"> Поліпшення стану довкілля, збереження унікальних природних особливостей міста, зменшення техногенних забруднень.</t>
  </si>
  <si>
    <t>Здійснення діяльності у сфері екології та охорони природних ресурсів</t>
  </si>
  <si>
    <t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</t>
  </si>
  <si>
    <t>Обсяг видатків на виготовлення проектів землеустрою щодо відведення земельних ділянок під парки, сквери, зелені  зони, прибережні смуги</t>
  </si>
  <si>
    <t>Км.</t>
  </si>
  <si>
    <t>Динаміка збільшення відведення земельних ділянок під зелені зони до попереднього періоду</t>
  </si>
  <si>
    <t>м.куб.</t>
  </si>
  <si>
    <t>Рішення сесії ХМР, потреби та можливості інших природоохоронних акці</t>
  </si>
  <si>
    <t>ЗАТВЕРДЖЕНО
Наказ Міністерства фінансів України 26 серпня 2014 року № 836
(у редакції наказу Міністерства фінансів Українивід 01 листопада 2022 року №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</si>
  <si>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</si>
  <si>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затвердження у паспорті бюджетної програми **</t>
  </si>
  <si>
    <t>№ з/п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</si>
  <si>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</si>
  <si>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</si>
  <si>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</si>
  <si>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</si>
  <si>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</si>
  <si>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В.о. начальника управління</t>
  </si>
  <si>
    <t>Заходи з озеленення</t>
  </si>
  <si>
    <t>Залишок коштів утворився у звязку із проведеними тендерними процедурами та визначення переможця по найнижці запропоновані ціні, використання запланованих коштів не можливе в повному обсязі у зв’язку із введенням військового стану відповідно до вимог постанови КМУ від 09.06.2021р. №590.</t>
  </si>
  <si>
    <t>Обсяг видатків на проведення заходів з озеленення</t>
  </si>
  <si>
    <t>Кількість висаджених саджанців</t>
  </si>
  <si>
    <t xml:space="preserve">Середні витрати на посадку 1 дерева </t>
  </si>
  <si>
    <t>Динаміка забезпечення потреби в проведенні заходів з озеленення міста від попереднього періоду</t>
  </si>
  <si>
    <t xml:space="preserve">Забезпечення охорони на відведених земельних ділянках </t>
  </si>
  <si>
    <t>Середня вартість на відведення однієї ділянки</t>
  </si>
  <si>
    <t xml:space="preserve"> Забезпечення проведення моніторингу поверхневих водних об'єктів, отримання більш точної інформації про стан поверхневих вод</t>
  </si>
  <si>
    <t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</si>
  <si>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 xml:space="preserve"> розрахунки</t>
  </si>
  <si>
    <t>Забезпечення охорони поверхневих водних об'єктів від негативного впливу господарської діяльності</t>
  </si>
  <si>
    <t>Середня вартість встановлення 1 км. прибережної смуги</t>
  </si>
  <si>
    <t>Кошти використанні в повному обсязі, поставленні цілі досягнуто.</t>
  </si>
  <si>
    <t>Поставлене завдання  виконане</t>
  </si>
  <si>
    <t>Поставленні завдання виконано.</t>
  </si>
  <si>
    <t>Всі заплановані кошти використанні у повному обсязі.</t>
  </si>
  <si>
    <t>Використано в повному обсязі</t>
  </si>
  <si>
    <t>Використання запланованих коштів у повному обсязі.</t>
  </si>
  <si>
    <t>Результат поставлених цілей, досягнуто.</t>
  </si>
  <si>
    <t>Виконано як планувалось</t>
  </si>
  <si>
    <t>Економія коштів утворилась завдяки проведеному тендеру, де переможець обирався за найменшою ціною.</t>
  </si>
  <si>
    <t>Результат поставлених цілей, не досягнуто.</t>
  </si>
  <si>
    <t>про виконання паспорта бюджетної програми місцевого бюджету на 2024 рік</t>
  </si>
  <si>
    <t>Владислав ПУКАС</t>
  </si>
  <si>
    <t xml:space="preserve"> Біологічна меліорація водойм</t>
  </si>
  <si>
    <t>Наукові дослідження, проектні та проектно-конструкторські розроблення, в тому числі моніторингові дослідження</t>
  </si>
  <si>
    <t>Ліквідація стихійних сміттєзвалищ</t>
  </si>
  <si>
    <t>Заходи щодо відновлення і підтримання сприятливого гідрологічного режиму та санітарного стану водойм (виготовлення проектів землеустрою щодо встановлення меж прибережних захисних смуг поверхневих водних об’єктів)</t>
  </si>
  <si>
    <t>Наукові дослідження, проектні та проектно-конструкторські розроблення, в тому числі виготовлення проектів землеустрою щодо відведення земельних ділянок під парки, сквери, зелені зони, території природно-заповідного фонду</t>
  </si>
  <si>
    <t xml:space="preserve"> Біологічна меліорація водойм.</t>
  </si>
  <si>
    <t>2.1.</t>
  </si>
  <si>
    <t>2.2.</t>
  </si>
  <si>
    <t>2.3.</t>
  </si>
  <si>
    <t>Обсяг видатків на біологічну  меліорацію (вседення водорості штаму хлорели для очищення водойми)</t>
  </si>
  <si>
    <t>Середня вартість за придбання 1 л хлорели</t>
  </si>
  <si>
    <t>Ступінь готовності заходу</t>
  </si>
  <si>
    <t>Обсяг видатків на біологічну  меліорацію (внесення вапна гашеного (паста))</t>
  </si>
  <si>
    <t>Середня вартість за придбання 1 т. вапна</t>
  </si>
  <si>
    <t>Обсяг видатків на біологічну  меліорацію (придбання малька для зариблення водойм)</t>
  </si>
  <si>
    <t>Середня вартість за придбання 1 кг. Малька</t>
  </si>
  <si>
    <t>Відповідно до біологічногообгрунтування показників вселення риб - біомеліораторів у водойми міста</t>
  </si>
  <si>
    <t>Л.</t>
  </si>
  <si>
    <t>Т.</t>
  </si>
  <si>
    <t>кг</t>
  </si>
  <si>
    <t>Обсяг видатків на виготовлення проектів землеустрою щодо встановлення меж прибережних смуг водойм (річка Південний Буг в межах громади)</t>
  </si>
  <si>
    <t>4.1.</t>
  </si>
  <si>
    <t>4.2.</t>
  </si>
  <si>
    <t>Проектні та проектно-конструкторські розроблення</t>
  </si>
  <si>
    <t xml:space="preserve">Виготовлення проекту створення мініскверів   </t>
  </si>
  <si>
    <t xml:space="preserve">Ступінь готовності заходу </t>
  </si>
  <si>
    <t>Наукові дослідження , проектні та проектно-конструкторські розроблення, в тому числі моніторингові дослідження</t>
  </si>
  <si>
    <t>Оцінка екологічного та хімічного стану масивів поверхневих вод та розробки пропозицій щодо заходів з покращення поверхневих вод Хмельницької міської територіальної громади (Хмельицьке водосховище, озеро в м-ні "Озерна")</t>
  </si>
  <si>
    <t>Середня вартість наданої послуги</t>
  </si>
  <si>
    <t>посл.</t>
  </si>
  <si>
    <t>Прогнозований обсяг ліквідованих стихійних сміттєзвалищ</t>
  </si>
  <si>
    <t xml:space="preserve"> Акти обстежень</t>
  </si>
  <si>
    <t>розрахунок</t>
  </si>
  <si>
    <t>7.1</t>
  </si>
  <si>
    <t>Проведення просвітницько-інформаційної кампанії в рамках Плану дій "Зелене місто", організація природоохоронних акцій до Дня довкілля, 
місто»  з метою  підвищення обізнаності про стан довкілля, свідомого ставлення населення до питань екології та клімату</t>
  </si>
  <si>
    <t>Кількість проведених природоохоронних заходів  (інформаційно-просвітницька кампанія, семінар, навчання, природоохорнні акції , організація та проведення дня Дня довкілля (в т.ч. придбання мішків та рукавиць  )</t>
  </si>
  <si>
    <t>Середня вартість проведення одного заходу по покращенню екологічної освіти</t>
  </si>
  <si>
    <t>7.2</t>
  </si>
  <si>
    <t>Виготовлення поліграфічної продукції на екологічну тематику  на виконання  Програми охорони довкілля Хмельницької міської територіальної громади на 2021-2025 роки та Плану дій «Зелене 
місто»,  з метою проведення інформаційних кампаній з підвищення обізнаності про стан довкілля, свідомого ставлення населення до питань екології та клімату</t>
  </si>
  <si>
    <t>Кількість поліграфічної продукціії екологічного спрямування для розповсюдження серед населення, учнівської молоді (листівки, буклети, магніти )</t>
  </si>
  <si>
    <t>Середня вартість одиниці продукції</t>
  </si>
  <si>
    <t>Забезпечення потреби в проведенні даних заходів з метою підвищення екологічної свідомості громадян</t>
  </si>
  <si>
    <t>Заплановані кошти не використанні у звязку із негативним висновком рибгоспінспекції.</t>
  </si>
  <si>
    <t>Поставлене завдання не виконане</t>
  </si>
  <si>
    <t>Кошти викорисані частково, відповідно до винекненої потреби.</t>
  </si>
  <si>
    <t>Виконано відповідно до розрахунків.</t>
  </si>
  <si>
    <t>Заплановані кошти не використанні.</t>
  </si>
  <si>
    <t>Використання запланованих коштів було виконано в повному обсязі, залишок коштів утворився у звязку з проведенням тендерів і висунутою вигідною пропозицією.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</si>
</sst>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#,##0.0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9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5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top"/>
    </xf>
    <xf numFmtId="0" fontId="19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3" fontId="11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16" fillId="0" borderId="5" xfId="1" applyFont="1" applyFill="1" applyBorder="1" applyAlignment="1">
      <alignment vertical="center" wrapText="1"/>
    </xf>
    <xf numFmtId="0" fontId="23" fillId="0" borderId="2" xfId="1" applyFont="1" applyFill="1" applyBorder="1" applyAlignment="1">
      <alignment vertical="center"/>
    </xf>
    <xf numFmtId="0" fontId="16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 wrapText="1"/>
    </xf>
    <xf numFmtId="192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3" fontId="24" fillId="0" borderId="2" xfId="1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0" fontId="23" fillId="0" borderId="2" xfId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24" fillId="0" borderId="2" xfId="1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2" fillId="2" borderId="7" xfId="0" applyFont="1" applyFill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/>
    <xf numFmtId="0" fontId="31" fillId="0" borderId="6" xfId="0" applyFont="1" applyBorder="1" applyAlignment="1"/>
    <xf numFmtId="0" fontId="5" fillId="0" borderId="7" xfId="1" applyFont="1" applyFill="1" applyBorder="1" applyAlignment="1">
      <alignment vertical="center" wrapText="1"/>
    </xf>
    <xf numFmtId="0" fontId="16" fillId="0" borderId="7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1" fillId="0" borderId="8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3" fillId="0" borderId="7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25" fillId="2" borderId="7" xfId="0" applyFont="1" applyFill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justify" vertical="center" wrapText="1"/>
    </xf>
    <xf numFmtId="0" fontId="1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Alignment="1"/>
    <xf numFmtId="0" fontId="17" fillId="0" borderId="0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/>
    <xf numFmtId="0" fontId="22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1" fillId="0" borderId="0" xfId="0" applyFont="1" applyAlignment="1">
      <alignment vertical="center"/>
    </xf>
    <xf numFmtId="0" fontId="19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" xfId="0" applyFont="1" applyBorder="1" applyAlignment="1"/>
    <xf numFmtId="0" fontId="0" fillId="0" borderId="1" xfId="0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23" fillId="0" borderId="7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1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2" borderId="7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3" fillId="2" borderId="7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horizontal="left" vertical="top" wrapText="1"/>
    </xf>
    <xf numFmtId="0" fontId="0" fillId="0" borderId="6" xfId="0" applyBorder="1" applyAlignment="1">
      <alignment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1"/>
  <sheetViews>
    <sheetView tabSelected="1" view="pageBreakPreview" zoomScale="118" zoomScaleNormal="100" zoomScaleSheetLayoutView="118" workbookViewId="0">
      <selection activeCell="J38" sqref="J38"/>
    </sheetView>
  </sheetViews>
  <sheetFormatPr defaultRowHeight="15.75" x14ac:dyDescent="0.25"/>
  <cols>
    <col min="1" max="1" width="4.42578125" style="3" customWidth="1"/>
    <col min="2" max="2" width="21.140625" style="3" customWidth="1"/>
    <col min="3" max="3" width="11.42578125" style="3" customWidth="1"/>
    <col min="4" max="4" width="13.42578125" style="3" customWidth="1"/>
    <col min="5" max="11" width="13" style="3" customWidth="1"/>
    <col min="12" max="12" width="14.5703125" style="3" customWidth="1"/>
    <col min="13" max="13" width="13.5703125" style="3" customWidth="1"/>
    <col min="14" max="16384" width="9.140625" style="3"/>
  </cols>
  <sheetData>
    <row r="1" spans="1:13" ht="15.75" customHeight="1" x14ac:dyDescent="0.25">
      <c r="J1" s="198" t="s">
        <v>75</v>
      </c>
      <c r="K1" s="198"/>
      <c r="L1" s="198"/>
      <c r="M1" s="198"/>
    </row>
    <row r="2" spans="1:13" x14ac:dyDescent="0.25">
      <c r="J2" s="198"/>
      <c r="K2" s="198"/>
      <c r="L2" s="198"/>
      <c r="M2" s="198"/>
    </row>
    <row r="3" spans="1:13" x14ac:dyDescent="0.25">
      <c r="J3" s="198"/>
      <c r="K3" s="198"/>
      <c r="L3" s="198"/>
      <c r="M3" s="198"/>
    </row>
    <row r="4" spans="1:13" x14ac:dyDescent="0.25">
      <c r="J4" s="198"/>
      <c r="K4" s="198"/>
      <c r="L4" s="198"/>
      <c r="M4" s="198"/>
    </row>
    <row r="5" spans="1:13" x14ac:dyDescent="0.25">
      <c r="A5" s="199" t="s">
        <v>10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3" x14ac:dyDescent="0.25">
      <c r="A6" s="199" t="s">
        <v>108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customHeight="1" x14ac:dyDescent="0.25">
      <c r="A8" s="6" t="s">
        <v>32</v>
      </c>
      <c r="B8" s="195">
        <v>2800000</v>
      </c>
      <c r="C8" s="200"/>
      <c r="D8" s="190" t="s">
        <v>60</v>
      </c>
      <c r="E8" s="190"/>
      <c r="F8" s="191"/>
      <c r="G8" s="192"/>
      <c r="H8" s="192"/>
      <c r="I8" s="192"/>
      <c r="J8" s="192"/>
      <c r="K8" s="192"/>
      <c r="L8" s="14">
        <v>34971442</v>
      </c>
    </row>
    <row r="9" spans="1:13" ht="36.75" customHeight="1" x14ac:dyDescent="0.25">
      <c r="A9" s="2"/>
      <c r="B9" s="185" t="s">
        <v>36</v>
      </c>
      <c r="C9" s="186"/>
      <c r="D9" s="193" t="s">
        <v>0</v>
      </c>
      <c r="E9" s="193"/>
      <c r="F9" s="194"/>
      <c r="G9" s="194"/>
      <c r="H9" s="194"/>
      <c r="I9" s="194"/>
      <c r="J9" s="194"/>
      <c r="K9"/>
      <c r="L9" s="16" t="s">
        <v>33</v>
      </c>
    </row>
    <row r="10" spans="1:13" ht="20.25" customHeight="1" x14ac:dyDescent="0.25">
      <c r="A10" s="7" t="s">
        <v>34</v>
      </c>
      <c r="B10" s="201">
        <v>2810000</v>
      </c>
      <c r="C10" s="202"/>
      <c r="D10" s="190" t="s">
        <v>60</v>
      </c>
      <c r="E10" s="190"/>
      <c r="F10" s="191"/>
      <c r="G10" s="192"/>
      <c r="H10" s="192"/>
      <c r="I10" s="192"/>
      <c r="J10" s="192"/>
      <c r="K10" s="192"/>
      <c r="L10" s="9">
        <v>34971442</v>
      </c>
    </row>
    <row r="11" spans="1:13" ht="36.75" customHeight="1" x14ac:dyDescent="0.25">
      <c r="A11" s="2"/>
      <c r="B11" s="185" t="s">
        <v>36</v>
      </c>
      <c r="C11" s="186"/>
      <c r="D11" s="193" t="s">
        <v>62</v>
      </c>
      <c r="E11" s="193"/>
      <c r="F11" s="194"/>
      <c r="G11" s="194"/>
      <c r="H11" s="194"/>
      <c r="I11" s="194"/>
      <c r="J11" s="194"/>
      <c r="K11"/>
      <c r="L11" s="16" t="s">
        <v>33</v>
      </c>
    </row>
    <row r="12" spans="1:13" ht="30" customHeight="1" x14ac:dyDescent="0.25">
      <c r="A12" s="8" t="s">
        <v>35</v>
      </c>
      <c r="B12" s="195">
        <v>2818340</v>
      </c>
      <c r="C12" s="195"/>
      <c r="D12" s="196">
        <v>8340</v>
      </c>
      <c r="E12" s="196"/>
      <c r="F12" s="197" t="s">
        <v>52</v>
      </c>
      <c r="G12" s="197"/>
      <c r="H12" s="195" t="s">
        <v>63</v>
      </c>
      <c r="I12" s="195"/>
      <c r="J12" s="195"/>
      <c r="K12" s="195"/>
      <c r="L12" s="18" t="s">
        <v>41</v>
      </c>
    </row>
    <row r="13" spans="1:13" ht="34.5" customHeight="1" x14ac:dyDescent="0.25">
      <c r="A13" s="2"/>
      <c r="B13" s="185" t="s">
        <v>36</v>
      </c>
      <c r="C13" s="186"/>
      <c r="D13" s="187" t="s">
        <v>37</v>
      </c>
      <c r="E13" s="188"/>
      <c r="F13" s="189" t="s">
        <v>38</v>
      </c>
      <c r="G13" s="188"/>
      <c r="H13" s="187" t="s">
        <v>40</v>
      </c>
      <c r="I13" s="188"/>
      <c r="J13" s="188"/>
      <c r="K13" s="188"/>
      <c r="L13" s="13" t="s">
        <v>39</v>
      </c>
    </row>
    <row r="14" spans="1:13" ht="19.5" customHeight="1" x14ac:dyDescent="0.25">
      <c r="A14" s="165" t="s">
        <v>20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</row>
    <row r="15" spans="1:13" x14ac:dyDescent="0.25">
      <c r="A15" s="1"/>
    </row>
    <row r="16" spans="1:13" ht="31.5" x14ac:dyDescent="0.25">
      <c r="A16" s="10" t="s">
        <v>17</v>
      </c>
      <c r="B16" s="153" t="s">
        <v>18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26" ht="39.75" customHeight="1" x14ac:dyDescent="0.25">
      <c r="A17" s="10"/>
      <c r="B17" s="179" t="s">
        <v>64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</row>
    <row r="18" spans="1:26" x14ac:dyDescent="0.25">
      <c r="A18" s="1"/>
    </row>
    <row r="19" spans="1:26" x14ac:dyDescent="0.25">
      <c r="A19" s="4" t="s">
        <v>21</v>
      </c>
    </row>
    <row r="20" spans="1:26" ht="35.25" customHeight="1" x14ac:dyDescent="0.25">
      <c r="A20" s="15"/>
      <c r="B20" s="180" t="s">
        <v>65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1:26" x14ac:dyDescent="0.25">
      <c r="A21" s="4" t="s">
        <v>22</v>
      </c>
    </row>
    <row r="22" spans="1:26" x14ac:dyDescent="0.25">
      <c r="A22" s="1"/>
    </row>
    <row r="23" spans="1:26" ht="32.25" customHeight="1" x14ac:dyDescent="0.25">
      <c r="A23" s="10" t="s">
        <v>17</v>
      </c>
      <c r="B23" s="153" t="s">
        <v>2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26" ht="35.25" customHeight="1" x14ac:dyDescent="0.25">
      <c r="A24" s="33">
        <v>1</v>
      </c>
      <c r="B24" s="182" t="s">
        <v>66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</row>
    <row r="25" spans="1:26" ht="21.75" customHeight="1" x14ac:dyDescent="0.25">
      <c r="A25" s="33">
        <v>2</v>
      </c>
      <c r="B25" s="182" t="s">
        <v>54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4"/>
    </row>
    <row r="26" spans="1:26" ht="24.75" customHeight="1" x14ac:dyDescent="0.25">
      <c r="A26" s="10">
        <v>3</v>
      </c>
      <c r="B26" s="182" t="s">
        <v>67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4"/>
    </row>
    <row r="27" spans="1:26" ht="24.75" customHeight="1" x14ac:dyDescent="0.25">
      <c r="A27" s="33">
        <v>4</v>
      </c>
      <c r="B27" s="182" t="s">
        <v>68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</row>
    <row r="28" spans="1:26" x14ac:dyDescent="0.25">
      <c r="A28" s="1"/>
    </row>
    <row r="29" spans="1:26" x14ac:dyDescent="0.25">
      <c r="A29" s="4" t="s">
        <v>23</v>
      </c>
    </row>
    <row r="30" spans="1:26" x14ac:dyDescent="0.25">
      <c r="A30" s="203" t="s">
        <v>76</v>
      </c>
      <c r="B30" s="188"/>
      <c r="C30" s="188"/>
      <c r="D30" s="188"/>
      <c r="E30" s="188"/>
      <c r="F30" s="188"/>
      <c r="G30" s="188"/>
      <c r="H30" s="188"/>
      <c r="I30" s="188"/>
      <c r="J30" s="188"/>
    </row>
    <row r="31" spans="1:26" ht="15.75" customHeight="1" x14ac:dyDescent="0.25">
      <c r="B31" s="15"/>
      <c r="L31" s="15" t="s">
        <v>19</v>
      </c>
    </row>
    <row r="32" spans="1:26" ht="30" customHeight="1" x14ac:dyDescent="0.25">
      <c r="A32" s="153" t="s">
        <v>17</v>
      </c>
      <c r="B32" s="153" t="s">
        <v>24</v>
      </c>
      <c r="C32" s="153"/>
      <c r="D32" s="153"/>
      <c r="E32" s="153" t="s">
        <v>11</v>
      </c>
      <c r="F32" s="153"/>
      <c r="G32" s="153"/>
      <c r="H32" s="153" t="s">
        <v>25</v>
      </c>
      <c r="I32" s="153"/>
      <c r="J32" s="153"/>
      <c r="K32" s="153" t="s">
        <v>12</v>
      </c>
      <c r="L32" s="153"/>
      <c r="M32" s="153"/>
      <c r="R32" s="171"/>
      <c r="S32" s="171"/>
      <c r="T32" s="171"/>
      <c r="U32" s="171"/>
      <c r="V32" s="171"/>
      <c r="W32" s="171"/>
      <c r="X32" s="171"/>
      <c r="Y32" s="171"/>
      <c r="Z32" s="171"/>
    </row>
    <row r="33" spans="1:26" ht="33" customHeight="1" x14ac:dyDescent="0.25">
      <c r="A33" s="153"/>
      <c r="B33" s="153"/>
      <c r="C33" s="153"/>
      <c r="D33" s="153"/>
      <c r="E33" s="10" t="s">
        <v>13</v>
      </c>
      <c r="F33" s="10" t="s">
        <v>14</v>
      </c>
      <c r="G33" s="10" t="s">
        <v>15</v>
      </c>
      <c r="H33" s="10" t="s">
        <v>13</v>
      </c>
      <c r="I33" s="10" t="s">
        <v>14</v>
      </c>
      <c r="J33" s="10" t="s">
        <v>15</v>
      </c>
      <c r="K33" s="10" t="s">
        <v>13</v>
      </c>
      <c r="L33" s="10" t="s">
        <v>14</v>
      </c>
      <c r="M33" s="10" t="s">
        <v>15</v>
      </c>
      <c r="R33" s="17"/>
      <c r="S33" s="17"/>
      <c r="T33" s="17"/>
      <c r="U33" s="17"/>
      <c r="V33" s="17"/>
      <c r="W33" s="17"/>
      <c r="X33" s="17"/>
      <c r="Y33" s="17"/>
      <c r="Z33" s="17"/>
    </row>
    <row r="34" spans="1:26" x14ac:dyDescent="0.25">
      <c r="A34" s="10">
        <v>1</v>
      </c>
      <c r="B34" s="153">
        <v>2</v>
      </c>
      <c r="C34" s="153"/>
      <c r="D34" s="153"/>
      <c r="E34" s="10">
        <v>3</v>
      </c>
      <c r="F34" s="10">
        <v>4</v>
      </c>
      <c r="G34" s="10">
        <v>5</v>
      </c>
      <c r="H34" s="10">
        <v>6</v>
      </c>
      <c r="I34" s="10">
        <v>7</v>
      </c>
      <c r="J34" s="10">
        <v>8</v>
      </c>
      <c r="K34" s="10">
        <v>9</v>
      </c>
      <c r="L34" s="10">
        <v>10</v>
      </c>
      <c r="M34" s="10">
        <v>11</v>
      </c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.75" customHeight="1" x14ac:dyDescent="0.25">
      <c r="A35" s="44">
        <v>1</v>
      </c>
      <c r="B35" s="177" t="s">
        <v>85</v>
      </c>
      <c r="C35" s="176"/>
      <c r="D35" s="112"/>
      <c r="E35" s="44"/>
      <c r="F35" s="48">
        <v>80000</v>
      </c>
      <c r="G35" s="48">
        <v>80000</v>
      </c>
      <c r="H35" s="44"/>
      <c r="I35" s="46">
        <v>79390</v>
      </c>
      <c r="J35" s="46">
        <f>I35</f>
        <v>79390</v>
      </c>
      <c r="K35" s="44"/>
      <c r="L35" s="46">
        <f>I35-F35</f>
        <v>-610</v>
      </c>
      <c r="M35" s="46">
        <f>J35-G35</f>
        <v>-610</v>
      </c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29.25" customHeight="1" x14ac:dyDescent="0.25">
      <c r="A36" s="44">
        <v>2</v>
      </c>
      <c r="B36" s="204" t="s">
        <v>110</v>
      </c>
      <c r="C36" s="205"/>
      <c r="D36" s="170"/>
      <c r="E36" s="44"/>
      <c r="F36" s="49">
        <v>300000</v>
      </c>
      <c r="G36" s="49">
        <v>300000</v>
      </c>
      <c r="H36" s="44"/>
      <c r="I36" s="46">
        <v>242384.8</v>
      </c>
      <c r="J36" s="46">
        <f t="shared" ref="J36:J41" si="0">I36</f>
        <v>242384.8</v>
      </c>
      <c r="K36" s="44"/>
      <c r="L36" s="46">
        <f t="shared" ref="L36:L41" si="1">I36-F36</f>
        <v>-57615.200000000012</v>
      </c>
      <c r="M36" s="46">
        <f t="shared" ref="M36:M41" si="2">J36-G36</f>
        <v>-57615.200000000012</v>
      </c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58.5" customHeight="1" x14ac:dyDescent="0.25">
      <c r="A37" s="44">
        <v>3</v>
      </c>
      <c r="B37" s="177" t="s">
        <v>111</v>
      </c>
      <c r="C37" s="176"/>
      <c r="D37" s="112"/>
      <c r="E37" s="44"/>
      <c r="F37" s="49">
        <v>50000</v>
      </c>
      <c r="G37" s="49">
        <v>50000</v>
      </c>
      <c r="H37" s="44"/>
      <c r="I37" s="46">
        <v>48400</v>
      </c>
      <c r="J37" s="46">
        <f t="shared" si="0"/>
        <v>48400</v>
      </c>
      <c r="K37" s="44"/>
      <c r="L37" s="46">
        <f t="shared" si="1"/>
        <v>-1600</v>
      </c>
      <c r="M37" s="46">
        <f t="shared" si="2"/>
        <v>-1600</v>
      </c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35.25" customHeight="1" x14ac:dyDescent="0.25">
      <c r="A38" s="20">
        <v>4</v>
      </c>
      <c r="B38" s="175" t="s">
        <v>112</v>
      </c>
      <c r="C38" s="176"/>
      <c r="D38" s="112"/>
      <c r="E38" s="22"/>
      <c r="F38" s="49">
        <v>100000</v>
      </c>
      <c r="G38" s="49">
        <v>100000</v>
      </c>
      <c r="H38" s="22"/>
      <c r="I38" s="22">
        <v>98508.92</v>
      </c>
      <c r="J38" s="46">
        <f t="shared" si="0"/>
        <v>98508.92</v>
      </c>
      <c r="K38" s="22"/>
      <c r="L38" s="46">
        <f t="shared" si="1"/>
        <v>-1491.0800000000017</v>
      </c>
      <c r="M38" s="46">
        <f t="shared" si="2"/>
        <v>-1491.0800000000017</v>
      </c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81.75" customHeight="1" x14ac:dyDescent="0.25">
      <c r="A39" s="45">
        <v>5</v>
      </c>
      <c r="B39" s="178" t="s">
        <v>113</v>
      </c>
      <c r="C39" s="176"/>
      <c r="D39" s="112"/>
      <c r="E39" s="22"/>
      <c r="F39" s="49">
        <v>450000</v>
      </c>
      <c r="G39" s="49">
        <v>450000</v>
      </c>
      <c r="H39" s="22"/>
      <c r="I39" s="22">
        <v>435000</v>
      </c>
      <c r="J39" s="46">
        <f t="shared" si="0"/>
        <v>435000</v>
      </c>
      <c r="K39" s="22"/>
      <c r="L39" s="46">
        <f t="shared" si="1"/>
        <v>-15000</v>
      </c>
      <c r="M39" s="46">
        <f t="shared" si="2"/>
        <v>-15000</v>
      </c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87" customHeight="1" x14ac:dyDescent="0.25">
      <c r="A40" s="45">
        <v>6</v>
      </c>
      <c r="B40" s="175" t="s">
        <v>114</v>
      </c>
      <c r="C40" s="176"/>
      <c r="D40" s="112"/>
      <c r="E40" s="22"/>
      <c r="F40" s="49">
        <v>100000</v>
      </c>
      <c r="G40" s="49">
        <v>100000</v>
      </c>
      <c r="H40" s="22"/>
      <c r="I40" s="22">
        <v>12000</v>
      </c>
      <c r="J40" s="46">
        <f t="shared" si="0"/>
        <v>12000</v>
      </c>
      <c r="K40" s="22"/>
      <c r="L40" s="46">
        <f t="shared" si="1"/>
        <v>-88000</v>
      </c>
      <c r="M40" s="46">
        <f t="shared" si="2"/>
        <v>-88000</v>
      </c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46.5" customHeight="1" x14ac:dyDescent="0.25">
      <c r="A41" s="45">
        <v>7</v>
      </c>
      <c r="B41" s="177" t="s">
        <v>94</v>
      </c>
      <c r="C41" s="176"/>
      <c r="D41" s="112"/>
      <c r="E41" s="22"/>
      <c r="F41" s="49">
        <v>120000</v>
      </c>
      <c r="G41" s="49">
        <v>120000</v>
      </c>
      <c r="H41" s="22"/>
      <c r="I41" s="22">
        <v>120000</v>
      </c>
      <c r="J41" s="46">
        <f t="shared" si="0"/>
        <v>120000</v>
      </c>
      <c r="K41" s="22"/>
      <c r="L41" s="46">
        <f t="shared" si="1"/>
        <v>0</v>
      </c>
      <c r="M41" s="46">
        <f t="shared" si="2"/>
        <v>0</v>
      </c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26.25" customHeight="1" x14ac:dyDescent="0.25">
      <c r="A42" s="204" t="s">
        <v>77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170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26.25" customHeight="1" x14ac:dyDescent="0.25">
      <c r="A43" s="36" t="s">
        <v>78</v>
      </c>
      <c r="B43" s="206" t="s">
        <v>79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26.25" customHeight="1" x14ac:dyDescent="0.25">
      <c r="A44" s="36">
        <v>1</v>
      </c>
      <c r="B44" s="207">
        <v>2</v>
      </c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32.25" customHeight="1" x14ac:dyDescent="0.25">
      <c r="A45" s="172" t="s">
        <v>86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4"/>
    </row>
    <row r="46" spans="1:26" x14ac:dyDescent="0.25">
      <c r="A46" s="1"/>
    </row>
    <row r="47" spans="1:26" ht="33" customHeight="1" x14ac:dyDescent="0.25">
      <c r="A47" s="212" t="s">
        <v>26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</row>
    <row r="48" spans="1:26" x14ac:dyDescent="0.25">
      <c r="K48" s="15" t="s">
        <v>19</v>
      </c>
    </row>
    <row r="49" spans="1:13" x14ac:dyDescent="0.25">
      <c r="A49" s="1"/>
    </row>
    <row r="50" spans="1:13" ht="31.5" customHeight="1" x14ac:dyDescent="0.25">
      <c r="A50" s="153" t="s">
        <v>1</v>
      </c>
      <c r="B50" s="153" t="s">
        <v>27</v>
      </c>
      <c r="C50" s="153"/>
      <c r="D50" s="153"/>
      <c r="E50" s="153" t="s">
        <v>11</v>
      </c>
      <c r="F50" s="153"/>
      <c r="G50" s="153"/>
      <c r="H50" s="153" t="s">
        <v>25</v>
      </c>
      <c r="I50" s="153"/>
      <c r="J50" s="153"/>
      <c r="K50" s="153" t="s">
        <v>12</v>
      </c>
      <c r="L50" s="153"/>
      <c r="M50" s="153"/>
    </row>
    <row r="51" spans="1:13" ht="33.75" customHeight="1" x14ac:dyDescent="0.25">
      <c r="A51" s="153"/>
      <c r="B51" s="153"/>
      <c r="C51" s="153"/>
      <c r="D51" s="153"/>
      <c r="E51" s="10" t="s">
        <v>13</v>
      </c>
      <c r="F51" s="10" t="s">
        <v>14</v>
      </c>
      <c r="G51" s="10" t="s">
        <v>15</v>
      </c>
      <c r="H51" s="10" t="s">
        <v>13</v>
      </c>
      <c r="I51" s="10" t="s">
        <v>14</v>
      </c>
      <c r="J51" s="10" t="s">
        <v>15</v>
      </c>
      <c r="K51" s="10" t="s">
        <v>13</v>
      </c>
      <c r="L51" s="10" t="s">
        <v>14</v>
      </c>
      <c r="M51" s="10" t="s">
        <v>15</v>
      </c>
    </row>
    <row r="52" spans="1:13" x14ac:dyDescent="0.25">
      <c r="A52" s="10">
        <v>1</v>
      </c>
      <c r="B52" s="153">
        <v>2</v>
      </c>
      <c r="C52" s="153"/>
      <c r="D52" s="153"/>
      <c r="E52" s="10">
        <v>3</v>
      </c>
      <c r="F52" s="10">
        <v>4</v>
      </c>
      <c r="G52" s="10">
        <v>5</v>
      </c>
      <c r="H52" s="10">
        <v>6</v>
      </c>
      <c r="I52" s="10">
        <v>7</v>
      </c>
      <c r="J52" s="10">
        <v>8</v>
      </c>
      <c r="K52" s="10">
        <v>9</v>
      </c>
      <c r="L52" s="10">
        <v>10</v>
      </c>
      <c r="M52" s="10">
        <v>11</v>
      </c>
    </row>
    <row r="53" spans="1:13" ht="39" customHeight="1" x14ac:dyDescent="0.25">
      <c r="A53" s="20"/>
      <c r="B53" s="228" t="s">
        <v>56</v>
      </c>
      <c r="C53" s="228"/>
      <c r="D53" s="228"/>
      <c r="E53" s="20"/>
      <c r="F53" s="22">
        <v>1200000</v>
      </c>
      <c r="G53" s="22">
        <f>F53</f>
        <v>1200000</v>
      </c>
      <c r="H53" s="20"/>
      <c r="I53" s="22">
        <v>1035683.72</v>
      </c>
      <c r="J53" s="22">
        <f>I53</f>
        <v>1035683.72</v>
      </c>
      <c r="K53" s="20"/>
      <c r="L53" s="22">
        <f>I53-G53</f>
        <v>-164316.28000000003</v>
      </c>
      <c r="M53" s="22">
        <f>L53</f>
        <v>-164316.28000000003</v>
      </c>
    </row>
    <row r="54" spans="1:13" x14ac:dyDescent="0.25">
      <c r="A54" s="1"/>
    </row>
    <row r="55" spans="1:13" x14ac:dyDescent="0.25">
      <c r="A55" s="4" t="s">
        <v>28</v>
      </c>
    </row>
    <row r="56" spans="1:13" x14ac:dyDescent="0.25">
      <c r="A56" s="208" t="s">
        <v>80</v>
      </c>
      <c r="B56" s="209"/>
      <c r="C56" s="209"/>
      <c r="D56" s="209"/>
      <c r="E56" s="209"/>
      <c r="F56" s="209"/>
      <c r="G56" s="209"/>
    </row>
    <row r="57" spans="1:13" ht="53.25" customHeight="1" x14ac:dyDescent="0.25">
      <c r="A57" s="153" t="s">
        <v>1</v>
      </c>
      <c r="B57" s="153" t="s">
        <v>16</v>
      </c>
      <c r="C57" s="153" t="s">
        <v>3</v>
      </c>
      <c r="D57" s="153" t="s">
        <v>4</v>
      </c>
      <c r="E57" s="153" t="s">
        <v>11</v>
      </c>
      <c r="F57" s="153"/>
      <c r="G57" s="153"/>
      <c r="H57" s="153" t="s">
        <v>29</v>
      </c>
      <c r="I57" s="153"/>
      <c r="J57" s="153"/>
      <c r="K57" s="153" t="s">
        <v>12</v>
      </c>
      <c r="L57" s="153"/>
      <c r="M57" s="153"/>
    </row>
    <row r="58" spans="1:13" ht="30.75" customHeight="1" x14ac:dyDescent="0.25">
      <c r="A58" s="153"/>
      <c r="B58" s="153"/>
      <c r="C58" s="153"/>
      <c r="D58" s="153"/>
      <c r="E58" s="10" t="s">
        <v>13</v>
      </c>
      <c r="F58" s="10" t="s">
        <v>14</v>
      </c>
      <c r="G58" s="10" t="s">
        <v>15</v>
      </c>
      <c r="H58" s="10" t="s">
        <v>13</v>
      </c>
      <c r="I58" s="10" t="s">
        <v>14</v>
      </c>
      <c r="J58" s="10" t="s">
        <v>15</v>
      </c>
      <c r="K58" s="10" t="s">
        <v>13</v>
      </c>
      <c r="L58" s="10" t="s">
        <v>14</v>
      </c>
      <c r="M58" s="10" t="s">
        <v>15</v>
      </c>
    </row>
    <row r="59" spans="1:13" x14ac:dyDescent="0.25">
      <c r="A59" s="10">
        <v>1</v>
      </c>
      <c r="B59" s="10">
        <v>2</v>
      </c>
      <c r="C59" s="10">
        <v>3</v>
      </c>
      <c r="D59" s="10">
        <v>4</v>
      </c>
      <c r="E59" s="10">
        <v>5</v>
      </c>
      <c r="F59" s="10">
        <v>6</v>
      </c>
      <c r="G59" s="10">
        <v>7</v>
      </c>
      <c r="H59" s="10">
        <v>8</v>
      </c>
      <c r="I59" s="10">
        <v>9</v>
      </c>
      <c r="J59" s="10">
        <v>10</v>
      </c>
      <c r="K59" s="10">
        <v>11</v>
      </c>
      <c r="L59" s="10">
        <v>12</v>
      </c>
      <c r="M59" s="10">
        <v>13</v>
      </c>
    </row>
    <row r="60" spans="1:13" ht="38.25" customHeight="1" x14ac:dyDescent="0.25">
      <c r="A60" s="10">
        <v>1</v>
      </c>
      <c r="B60" s="155" t="s">
        <v>85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7"/>
    </row>
    <row r="61" spans="1:13" x14ac:dyDescent="0.25">
      <c r="A61" s="10">
        <v>1</v>
      </c>
      <c r="B61" s="50" t="s">
        <v>5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38.25" x14ac:dyDescent="0.25">
      <c r="A62" s="20"/>
      <c r="B62" s="51" t="s">
        <v>87</v>
      </c>
      <c r="C62" s="19" t="s">
        <v>42</v>
      </c>
      <c r="D62" s="47" t="s">
        <v>48</v>
      </c>
      <c r="E62" s="22"/>
      <c r="F62" s="54">
        <v>80000</v>
      </c>
      <c r="G62" s="54">
        <v>80000</v>
      </c>
      <c r="H62" s="22"/>
      <c r="I62" s="22">
        <v>79390</v>
      </c>
      <c r="J62" s="22">
        <v>79390</v>
      </c>
      <c r="K62" s="22"/>
      <c r="L62" s="22">
        <f>I62-G62</f>
        <v>-610</v>
      </c>
      <c r="M62" s="22">
        <f>L62</f>
        <v>-610</v>
      </c>
    </row>
    <row r="63" spans="1:13" x14ac:dyDescent="0.25">
      <c r="A63" s="10">
        <v>2</v>
      </c>
      <c r="B63" s="50" t="s">
        <v>6</v>
      </c>
      <c r="C63" s="10"/>
      <c r="D63" s="10"/>
      <c r="E63" s="10"/>
      <c r="F63" s="54"/>
      <c r="G63" s="54"/>
      <c r="H63" s="10"/>
      <c r="I63" s="10"/>
      <c r="J63" s="10"/>
      <c r="K63" s="10"/>
      <c r="L63" s="10"/>
      <c r="M63" s="10"/>
    </row>
    <row r="64" spans="1:13" ht="44.25" customHeight="1" x14ac:dyDescent="0.25">
      <c r="A64" s="20"/>
      <c r="B64" s="52" t="s">
        <v>88</v>
      </c>
      <c r="C64" s="42" t="s">
        <v>46</v>
      </c>
      <c r="D64" s="47" t="s">
        <v>48</v>
      </c>
      <c r="E64" s="23"/>
      <c r="F64" s="54">
        <v>250</v>
      </c>
      <c r="G64" s="54">
        <v>250</v>
      </c>
      <c r="H64" s="20"/>
      <c r="I64" s="20">
        <v>840</v>
      </c>
      <c r="J64" s="20">
        <v>840</v>
      </c>
      <c r="K64" s="20"/>
      <c r="L64" s="20">
        <f>I64-F64</f>
        <v>590</v>
      </c>
      <c r="M64" s="28">
        <f>J64-G64</f>
        <v>590</v>
      </c>
    </row>
    <row r="65" spans="1:13" x14ac:dyDescent="0.25">
      <c r="A65" s="10">
        <v>3</v>
      </c>
      <c r="B65" s="50" t="s">
        <v>7</v>
      </c>
      <c r="C65" s="10"/>
      <c r="D65" s="10"/>
      <c r="E65" s="10"/>
      <c r="F65" s="54"/>
      <c r="G65" s="54"/>
      <c r="H65" s="10"/>
      <c r="I65" s="10"/>
      <c r="J65" s="10"/>
      <c r="K65" s="10"/>
      <c r="L65" s="10"/>
      <c r="M65" s="10"/>
    </row>
    <row r="66" spans="1:13" ht="25.5" x14ac:dyDescent="0.25">
      <c r="A66" s="19"/>
      <c r="B66" s="51" t="s">
        <v>89</v>
      </c>
      <c r="C66" s="42" t="s">
        <v>42</v>
      </c>
      <c r="D66" s="41" t="s">
        <v>57</v>
      </c>
      <c r="E66" s="20"/>
      <c r="F66" s="54">
        <v>320</v>
      </c>
      <c r="G66" s="54">
        <v>320</v>
      </c>
      <c r="H66" s="22"/>
      <c r="I66" s="22">
        <v>94.5</v>
      </c>
      <c r="J66" s="22">
        <v>94.5</v>
      </c>
      <c r="K66" s="21"/>
      <c r="L66" s="22">
        <f>I66-G66</f>
        <v>-225.5</v>
      </c>
      <c r="M66" s="22">
        <f>L66</f>
        <v>-225.5</v>
      </c>
    </row>
    <row r="67" spans="1:13" x14ac:dyDescent="0.25">
      <c r="A67" s="10">
        <v>4</v>
      </c>
      <c r="B67" s="50" t="s">
        <v>8</v>
      </c>
      <c r="C67" s="10"/>
      <c r="D67" s="10"/>
      <c r="E67" s="10"/>
      <c r="F67" s="54"/>
      <c r="G67" s="54"/>
      <c r="H67" s="10"/>
      <c r="I67" s="10"/>
      <c r="J67" s="10"/>
      <c r="K67" s="10"/>
      <c r="L67" s="10"/>
      <c r="M67" s="10"/>
    </row>
    <row r="68" spans="1:13" ht="55.5" customHeight="1" x14ac:dyDescent="0.25">
      <c r="A68" s="10"/>
      <c r="B68" s="53" t="s">
        <v>90</v>
      </c>
      <c r="C68" s="42" t="s">
        <v>47</v>
      </c>
      <c r="D68" s="42"/>
      <c r="E68" s="20"/>
      <c r="F68" s="54">
        <v>100</v>
      </c>
      <c r="G68" s="54">
        <v>100</v>
      </c>
      <c r="H68" s="19"/>
      <c r="I68" s="19">
        <v>100</v>
      </c>
      <c r="J68" s="19">
        <v>100</v>
      </c>
      <c r="K68" s="19"/>
      <c r="L68" s="19">
        <v>100</v>
      </c>
      <c r="M68" s="19">
        <v>100</v>
      </c>
    </row>
    <row r="69" spans="1:13" ht="21.75" customHeight="1" x14ac:dyDescent="0.25">
      <c r="A69" s="24">
        <v>2</v>
      </c>
      <c r="B69" s="158" t="s">
        <v>115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60"/>
    </row>
    <row r="70" spans="1:13" ht="20.25" customHeight="1" x14ac:dyDescent="0.25">
      <c r="A70" s="56"/>
      <c r="B70" s="57" t="s">
        <v>5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</row>
    <row r="71" spans="1:13" ht="66" customHeight="1" x14ac:dyDescent="0.25">
      <c r="A71" s="56" t="s">
        <v>116</v>
      </c>
      <c r="B71" s="58" t="s">
        <v>119</v>
      </c>
      <c r="C71" s="63" t="s">
        <v>42</v>
      </c>
      <c r="D71" s="64" t="s">
        <v>50</v>
      </c>
      <c r="E71" s="55"/>
      <c r="F71" s="66">
        <v>80000</v>
      </c>
      <c r="G71" s="66">
        <v>80000</v>
      </c>
      <c r="H71" s="72"/>
      <c r="I71" s="72">
        <v>79984.800000000003</v>
      </c>
      <c r="J71" s="72">
        <v>79984.800000000003</v>
      </c>
      <c r="K71" s="72"/>
      <c r="L71" s="73">
        <f>I71-F71</f>
        <v>-15.19999999999709</v>
      </c>
      <c r="M71" s="73">
        <f>J71-G71</f>
        <v>-15.19999999999709</v>
      </c>
    </row>
    <row r="72" spans="1:13" ht="14.25" customHeight="1" x14ac:dyDescent="0.25">
      <c r="A72" s="56"/>
      <c r="B72" s="59" t="s">
        <v>6</v>
      </c>
      <c r="C72" s="65"/>
      <c r="D72" s="64"/>
      <c r="E72" s="55"/>
      <c r="F72" s="66"/>
      <c r="G72" s="66"/>
      <c r="H72" s="72"/>
      <c r="I72" s="72"/>
      <c r="J72" s="72"/>
      <c r="K72" s="72"/>
      <c r="L72" s="73">
        <f t="shared" ref="L72:L93" si="3">I72-F72</f>
        <v>0</v>
      </c>
      <c r="M72" s="73">
        <f t="shared" ref="M72:M93" si="4">J72-G72</f>
        <v>0</v>
      </c>
    </row>
    <row r="73" spans="1:13" ht="24.75" customHeight="1" x14ac:dyDescent="0.25">
      <c r="A73" s="56"/>
      <c r="B73" s="60" t="s">
        <v>49</v>
      </c>
      <c r="C73" s="65" t="s">
        <v>127</v>
      </c>
      <c r="D73" s="64" t="s">
        <v>50</v>
      </c>
      <c r="E73" s="55"/>
      <c r="F73" s="67">
        <v>3703</v>
      </c>
      <c r="G73" s="67">
        <v>3703</v>
      </c>
      <c r="H73" s="72"/>
      <c r="I73" s="72">
        <v>3703</v>
      </c>
      <c r="J73" s="72">
        <v>3703</v>
      </c>
      <c r="K73" s="72"/>
      <c r="L73" s="73">
        <f t="shared" si="3"/>
        <v>0</v>
      </c>
      <c r="M73" s="73">
        <f t="shared" si="4"/>
        <v>0</v>
      </c>
    </row>
    <row r="74" spans="1:13" ht="15.75" customHeight="1" x14ac:dyDescent="0.25">
      <c r="A74" s="56"/>
      <c r="B74" s="61" t="s">
        <v>7</v>
      </c>
      <c r="C74" s="65"/>
      <c r="D74" s="64"/>
      <c r="E74" s="55"/>
      <c r="F74" s="67"/>
      <c r="G74" s="67"/>
      <c r="H74" s="72"/>
      <c r="I74" s="72"/>
      <c r="J74" s="72"/>
      <c r="K74" s="72"/>
      <c r="L74" s="73">
        <f t="shared" si="3"/>
        <v>0</v>
      </c>
      <c r="M74" s="73">
        <f t="shared" si="4"/>
        <v>0</v>
      </c>
    </row>
    <row r="75" spans="1:13" ht="36" customHeight="1" x14ac:dyDescent="0.25">
      <c r="A75" s="56"/>
      <c r="B75" s="58" t="s">
        <v>120</v>
      </c>
      <c r="C75" s="65" t="s">
        <v>42</v>
      </c>
      <c r="D75" s="64" t="s">
        <v>50</v>
      </c>
      <c r="E75" s="55"/>
      <c r="F75" s="68">
        <v>21.6</v>
      </c>
      <c r="G75" s="68">
        <v>21.6</v>
      </c>
      <c r="H75" s="72"/>
      <c r="I75" s="72">
        <v>21.6</v>
      </c>
      <c r="J75" s="72">
        <v>21.6</v>
      </c>
      <c r="K75" s="72"/>
      <c r="L75" s="73">
        <f t="shared" si="3"/>
        <v>0</v>
      </c>
      <c r="M75" s="73">
        <f t="shared" si="4"/>
        <v>0</v>
      </c>
    </row>
    <row r="76" spans="1:13" ht="24" customHeight="1" x14ac:dyDescent="0.25">
      <c r="A76" s="56"/>
      <c r="B76" s="61" t="s">
        <v>8</v>
      </c>
      <c r="C76" s="65"/>
      <c r="D76" s="64"/>
      <c r="E76" s="55"/>
      <c r="F76" s="67"/>
      <c r="G76" s="67"/>
      <c r="H76" s="72"/>
      <c r="I76" s="72"/>
      <c r="J76" s="72"/>
      <c r="K76" s="72"/>
      <c r="L76" s="73">
        <f t="shared" si="3"/>
        <v>0</v>
      </c>
      <c r="M76" s="73">
        <f t="shared" si="4"/>
        <v>0</v>
      </c>
    </row>
    <row r="77" spans="1:13" ht="30.75" customHeight="1" x14ac:dyDescent="0.25">
      <c r="A77" s="56"/>
      <c r="B77" s="62" t="s">
        <v>121</v>
      </c>
      <c r="C77" s="65" t="s">
        <v>47</v>
      </c>
      <c r="D77" s="64" t="s">
        <v>57</v>
      </c>
      <c r="E77" s="55"/>
      <c r="F77" s="67">
        <v>100</v>
      </c>
      <c r="G77" s="67">
        <v>100</v>
      </c>
      <c r="H77" s="72"/>
      <c r="I77" s="72">
        <v>100</v>
      </c>
      <c r="J77" s="72">
        <v>100</v>
      </c>
      <c r="K77" s="72"/>
      <c r="L77" s="73">
        <f t="shared" si="3"/>
        <v>0</v>
      </c>
      <c r="M77" s="73">
        <f t="shared" si="4"/>
        <v>0</v>
      </c>
    </row>
    <row r="78" spans="1:13" ht="19.5" customHeight="1" x14ac:dyDescent="0.25">
      <c r="A78" s="56"/>
      <c r="B78" s="57" t="s">
        <v>5</v>
      </c>
      <c r="C78" s="63"/>
      <c r="D78" s="64"/>
      <c r="E78" s="55"/>
      <c r="F78" s="67"/>
      <c r="G78" s="67"/>
      <c r="H78" s="72"/>
      <c r="I78" s="72"/>
      <c r="J78" s="72"/>
      <c r="K78" s="72"/>
      <c r="L78" s="73">
        <f t="shared" si="3"/>
        <v>0</v>
      </c>
      <c r="M78" s="73">
        <f t="shared" si="4"/>
        <v>0</v>
      </c>
    </row>
    <row r="79" spans="1:13" ht="52.5" customHeight="1" x14ac:dyDescent="0.25">
      <c r="A79" s="56" t="s">
        <v>117</v>
      </c>
      <c r="B79" s="58" t="s">
        <v>122</v>
      </c>
      <c r="C79" s="63" t="s">
        <v>42</v>
      </c>
      <c r="D79" s="64" t="s">
        <v>50</v>
      </c>
      <c r="E79" s="55"/>
      <c r="F79" s="66">
        <v>162400</v>
      </c>
      <c r="G79" s="66">
        <v>162400</v>
      </c>
      <c r="H79" s="72"/>
      <c r="I79" s="72">
        <v>162400</v>
      </c>
      <c r="J79" s="72">
        <v>162400</v>
      </c>
      <c r="K79" s="72"/>
      <c r="L79" s="73">
        <f t="shared" si="3"/>
        <v>0</v>
      </c>
      <c r="M79" s="73">
        <f t="shared" si="4"/>
        <v>0</v>
      </c>
    </row>
    <row r="80" spans="1:13" ht="17.25" customHeight="1" x14ac:dyDescent="0.25">
      <c r="A80" s="56"/>
      <c r="B80" s="59" t="s">
        <v>6</v>
      </c>
      <c r="C80" s="65"/>
      <c r="D80" s="64"/>
      <c r="E80" s="55"/>
      <c r="F80" s="66"/>
      <c r="G80" s="66"/>
      <c r="H80" s="72"/>
      <c r="I80" s="72"/>
      <c r="J80" s="72"/>
      <c r="K80" s="72"/>
      <c r="L80" s="73">
        <f t="shared" si="3"/>
        <v>0</v>
      </c>
      <c r="M80" s="73">
        <f t="shared" si="4"/>
        <v>0</v>
      </c>
    </row>
    <row r="81" spans="1:13" ht="29.25" customHeight="1" x14ac:dyDescent="0.25">
      <c r="A81" s="56"/>
      <c r="B81" s="60" t="s">
        <v>49</v>
      </c>
      <c r="C81" s="65" t="s">
        <v>128</v>
      </c>
      <c r="D81" s="64" t="s">
        <v>50</v>
      </c>
      <c r="E81" s="55"/>
      <c r="F81" s="67">
        <v>28</v>
      </c>
      <c r="G81" s="67">
        <v>28</v>
      </c>
      <c r="H81" s="72"/>
      <c r="I81" s="72">
        <v>28</v>
      </c>
      <c r="J81" s="72">
        <v>28</v>
      </c>
      <c r="K81" s="72"/>
      <c r="L81" s="73">
        <f t="shared" si="3"/>
        <v>0</v>
      </c>
      <c r="M81" s="73">
        <f t="shared" si="4"/>
        <v>0</v>
      </c>
    </row>
    <row r="82" spans="1:13" ht="23.25" customHeight="1" x14ac:dyDescent="0.25">
      <c r="A82" s="56"/>
      <c r="B82" s="61" t="s">
        <v>7</v>
      </c>
      <c r="C82" s="65"/>
      <c r="D82" s="64"/>
      <c r="E82" s="55"/>
      <c r="F82" s="69"/>
      <c r="G82" s="69"/>
      <c r="H82" s="72"/>
      <c r="I82" s="72"/>
      <c r="J82" s="72"/>
      <c r="K82" s="72"/>
      <c r="L82" s="73">
        <f t="shared" si="3"/>
        <v>0</v>
      </c>
      <c r="M82" s="73">
        <f t="shared" si="4"/>
        <v>0</v>
      </c>
    </row>
    <row r="83" spans="1:13" ht="36" customHeight="1" x14ac:dyDescent="0.25">
      <c r="A83" s="56"/>
      <c r="B83" s="58" t="s">
        <v>123</v>
      </c>
      <c r="C83" s="65" t="s">
        <v>42</v>
      </c>
      <c r="D83" s="64" t="s">
        <v>50</v>
      </c>
      <c r="E83" s="55"/>
      <c r="F83" s="70">
        <v>5871.43</v>
      </c>
      <c r="G83" s="70">
        <v>5871.43</v>
      </c>
      <c r="H83" s="72"/>
      <c r="I83" s="70">
        <v>5871.43</v>
      </c>
      <c r="J83" s="70">
        <v>5871.43</v>
      </c>
      <c r="K83" s="72"/>
      <c r="L83" s="73">
        <f t="shared" si="3"/>
        <v>0</v>
      </c>
      <c r="M83" s="73">
        <f t="shared" si="4"/>
        <v>0</v>
      </c>
    </row>
    <row r="84" spans="1:13" ht="26.25" customHeight="1" x14ac:dyDescent="0.25">
      <c r="A84" s="56"/>
      <c r="B84" s="61" t="s">
        <v>8</v>
      </c>
      <c r="C84" s="65"/>
      <c r="D84" s="64"/>
      <c r="E84" s="55"/>
      <c r="F84" s="69"/>
      <c r="G84" s="69"/>
      <c r="H84" s="72"/>
      <c r="I84" s="72"/>
      <c r="J84" s="72"/>
      <c r="K84" s="72"/>
      <c r="L84" s="73">
        <f t="shared" si="3"/>
        <v>0</v>
      </c>
      <c r="M84" s="73">
        <f t="shared" si="4"/>
        <v>0</v>
      </c>
    </row>
    <row r="85" spans="1:13" ht="26.25" customHeight="1" x14ac:dyDescent="0.25">
      <c r="A85" s="56"/>
      <c r="B85" s="62" t="s">
        <v>121</v>
      </c>
      <c r="C85" s="65" t="s">
        <v>47</v>
      </c>
      <c r="D85" s="64" t="s">
        <v>57</v>
      </c>
      <c r="E85" s="55"/>
      <c r="F85" s="67">
        <v>100</v>
      </c>
      <c r="G85" s="67">
        <v>100</v>
      </c>
      <c r="H85" s="72"/>
      <c r="I85" s="72">
        <v>100</v>
      </c>
      <c r="J85" s="72">
        <v>100</v>
      </c>
      <c r="K85" s="72"/>
      <c r="L85" s="73">
        <f t="shared" si="3"/>
        <v>0</v>
      </c>
      <c r="M85" s="73">
        <f t="shared" si="4"/>
        <v>0</v>
      </c>
    </row>
    <row r="86" spans="1:13" ht="18.75" customHeight="1" x14ac:dyDescent="0.25">
      <c r="A86" s="56"/>
      <c r="B86" s="57" t="s">
        <v>5</v>
      </c>
      <c r="C86" s="63"/>
      <c r="D86" s="64"/>
      <c r="E86" s="55"/>
      <c r="F86" s="67"/>
      <c r="G86" s="67"/>
      <c r="H86" s="72"/>
      <c r="I86" s="72"/>
      <c r="J86" s="72"/>
      <c r="K86" s="72"/>
      <c r="L86" s="73">
        <f t="shared" si="3"/>
        <v>0</v>
      </c>
      <c r="M86" s="73">
        <f t="shared" si="4"/>
        <v>0</v>
      </c>
    </row>
    <row r="87" spans="1:13" ht="51" x14ac:dyDescent="0.25">
      <c r="A87" s="56" t="s">
        <v>118</v>
      </c>
      <c r="B87" s="58" t="s">
        <v>124</v>
      </c>
      <c r="C87" s="63" t="s">
        <v>42</v>
      </c>
      <c r="D87" s="64" t="s">
        <v>50</v>
      </c>
      <c r="E87" s="24"/>
      <c r="F87" s="71">
        <v>57600</v>
      </c>
      <c r="G87" s="71">
        <v>57600</v>
      </c>
      <c r="H87" s="35"/>
      <c r="I87" s="35">
        <v>0</v>
      </c>
      <c r="J87" s="35">
        <v>0</v>
      </c>
      <c r="K87" s="35"/>
      <c r="L87" s="73">
        <f t="shared" si="3"/>
        <v>-57600</v>
      </c>
      <c r="M87" s="73">
        <f t="shared" si="4"/>
        <v>-57600</v>
      </c>
    </row>
    <row r="88" spans="1:13" x14ac:dyDescent="0.25">
      <c r="A88" s="56"/>
      <c r="B88" s="59" t="s">
        <v>6</v>
      </c>
      <c r="C88" s="65"/>
      <c r="D88" s="64"/>
      <c r="E88" s="24"/>
      <c r="F88" s="71"/>
      <c r="G88" s="71"/>
      <c r="H88" s="26"/>
      <c r="I88" s="26"/>
      <c r="J88" s="26"/>
      <c r="K88" s="26"/>
      <c r="L88" s="73">
        <f t="shared" si="3"/>
        <v>0</v>
      </c>
      <c r="M88" s="73">
        <f t="shared" si="4"/>
        <v>0</v>
      </c>
    </row>
    <row r="89" spans="1:13" ht="25.5" x14ac:dyDescent="0.25">
      <c r="A89" s="56"/>
      <c r="B89" s="60" t="s">
        <v>49</v>
      </c>
      <c r="C89" s="65" t="s">
        <v>129</v>
      </c>
      <c r="D89" s="64" t="s">
        <v>50</v>
      </c>
      <c r="E89" s="24"/>
      <c r="F89" s="67">
        <v>680</v>
      </c>
      <c r="G89" s="67">
        <v>680</v>
      </c>
      <c r="H89" s="35"/>
      <c r="I89" s="35">
        <v>0</v>
      </c>
      <c r="J89" s="35">
        <v>0</v>
      </c>
      <c r="K89" s="35"/>
      <c r="L89" s="73">
        <f t="shared" si="3"/>
        <v>-680</v>
      </c>
      <c r="M89" s="73">
        <f t="shared" si="4"/>
        <v>-680</v>
      </c>
    </row>
    <row r="90" spans="1:13" ht="22.5" customHeight="1" x14ac:dyDescent="0.25">
      <c r="A90" s="56"/>
      <c r="B90" s="61" t="s">
        <v>7</v>
      </c>
      <c r="C90" s="65"/>
      <c r="D90" s="64"/>
      <c r="E90" s="24"/>
      <c r="F90" s="67"/>
      <c r="G90" s="67"/>
      <c r="H90" s="30"/>
      <c r="I90" s="31"/>
      <c r="J90" s="31"/>
      <c r="K90" s="31"/>
      <c r="L90" s="73">
        <f t="shared" si="3"/>
        <v>0</v>
      </c>
      <c r="M90" s="73">
        <f t="shared" si="4"/>
        <v>0</v>
      </c>
    </row>
    <row r="91" spans="1:13" ht="25.5" x14ac:dyDescent="0.25">
      <c r="A91" s="56"/>
      <c r="B91" s="58" t="s">
        <v>125</v>
      </c>
      <c r="C91" s="65" t="s">
        <v>42</v>
      </c>
      <c r="D91" s="64" t="s">
        <v>50</v>
      </c>
      <c r="E91" s="24"/>
      <c r="F91" s="70">
        <v>84.71</v>
      </c>
      <c r="G91" s="70">
        <v>84.71</v>
      </c>
      <c r="H91" s="35"/>
      <c r="I91" s="35">
        <v>0</v>
      </c>
      <c r="J91" s="35">
        <v>0</v>
      </c>
      <c r="K91" s="35"/>
      <c r="L91" s="73">
        <f t="shared" si="3"/>
        <v>-84.71</v>
      </c>
      <c r="M91" s="73">
        <f t="shared" si="4"/>
        <v>-84.71</v>
      </c>
    </row>
    <row r="92" spans="1:13" x14ac:dyDescent="0.25">
      <c r="A92" s="56"/>
      <c r="B92" s="61" t="s">
        <v>8</v>
      </c>
      <c r="C92" s="65"/>
      <c r="D92" s="64"/>
      <c r="E92" s="24"/>
      <c r="F92" s="67"/>
      <c r="G92" s="67"/>
      <c r="H92" s="29"/>
      <c r="I92" s="30"/>
      <c r="J92" s="30"/>
      <c r="K92" s="29"/>
      <c r="L92" s="73">
        <f t="shared" si="3"/>
        <v>0</v>
      </c>
      <c r="M92" s="73">
        <f t="shared" si="4"/>
        <v>0</v>
      </c>
    </row>
    <row r="93" spans="1:13" ht="76.5" x14ac:dyDescent="0.25">
      <c r="A93" s="56"/>
      <c r="B93" s="62" t="s">
        <v>126</v>
      </c>
      <c r="C93" s="65" t="s">
        <v>47</v>
      </c>
      <c r="D93" s="64" t="s">
        <v>57</v>
      </c>
      <c r="E93" s="24"/>
      <c r="F93" s="67">
        <v>100</v>
      </c>
      <c r="G93" s="67">
        <v>100</v>
      </c>
      <c r="H93" s="35"/>
      <c r="I93" s="35"/>
      <c r="J93" s="35"/>
      <c r="K93" s="35"/>
      <c r="L93" s="73">
        <f t="shared" si="3"/>
        <v>-100</v>
      </c>
      <c r="M93" s="73">
        <f t="shared" si="4"/>
        <v>-100</v>
      </c>
    </row>
    <row r="94" spans="1:13" ht="35.25" customHeight="1" x14ac:dyDescent="0.25">
      <c r="A94" s="24"/>
      <c r="B94" s="158" t="s">
        <v>113</v>
      </c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2"/>
    </row>
    <row r="95" spans="1:13" x14ac:dyDescent="0.25">
      <c r="A95" s="10">
        <v>1</v>
      </c>
      <c r="B95" s="57" t="s">
        <v>5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ht="95.25" customHeight="1" x14ac:dyDescent="0.25">
      <c r="A96" s="24"/>
      <c r="B96" s="58" t="s">
        <v>130</v>
      </c>
      <c r="C96" s="63" t="s">
        <v>42</v>
      </c>
      <c r="D96" s="64" t="s">
        <v>50</v>
      </c>
      <c r="E96" s="24"/>
      <c r="F96" s="71">
        <v>450000</v>
      </c>
      <c r="G96" s="71">
        <v>450000</v>
      </c>
      <c r="H96" s="30"/>
      <c r="I96" s="30">
        <v>435000</v>
      </c>
      <c r="J96" s="30">
        <v>435000</v>
      </c>
      <c r="K96" s="30"/>
      <c r="L96" s="30">
        <f>I96-F96</f>
        <v>-15000</v>
      </c>
      <c r="M96" s="30">
        <f>L96</f>
        <v>-15000</v>
      </c>
    </row>
    <row r="97" spans="1:13" x14ac:dyDescent="0.25">
      <c r="A97" s="10">
        <v>2</v>
      </c>
      <c r="B97" s="59" t="s">
        <v>6</v>
      </c>
      <c r="C97" s="65"/>
      <c r="D97" s="64"/>
      <c r="E97" s="24"/>
      <c r="F97" s="71"/>
      <c r="G97" s="71"/>
      <c r="H97" s="24"/>
      <c r="I97" s="24"/>
      <c r="J97" s="24"/>
      <c r="K97" s="24"/>
      <c r="L97" s="24"/>
      <c r="M97" s="24"/>
    </row>
    <row r="98" spans="1:13" ht="76.5" x14ac:dyDescent="0.25">
      <c r="A98" s="24"/>
      <c r="B98" s="74" t="s">
        <v>96</v>
      </c>
      <c r="C98" s="65" t="s">
        <v>71</v>
      </c>
      <c r="D98" s="64" t="s">
        <v>50</v>
      </c>
      <c r="E98" s="24"/>
      <c r="F98" s="67">
        <v>42</v>
      </c>
      <c r="G98" s="67">
        <v>42</v>
      </c>
      <c r="H98" s="29"/>
      <c r="I98" s="67">
        <v>42</v>
      </c>
      <c r="J98" s="67">
        <v>42</v>
      </c>
      <c r="K98" s="29"/>
      <c r="L98" s="29">
        <f>I98-F98</f>
        <v>0</v>
      </c>
      <c r="M98" s="29">
        <f>J98-G98</f>
        <v>0</v>
      </c>
    </row>
    <row r="99" spans="1:13" x14ac:dyDescent="0.25">
      <c r="A99" s="10">
        <v>3</v>
      </c>
      <c r="B99" s="61" t="s">
        <v>7</v>
      </c>
      <c r="C99" s="65"/>
      <c r="D99" s="64"/>
      <c r="E99" s="24"/>
      <c r="F99" s="67"/>
      <c r="G99" s="67"/>
      <c r="H99" s="24"/>
      <c r="I99" s="67"/>
      <c r="J99" s="67"/>
      <c r="K99" s="24"/>
      <c r="L99" s="29"/>
      <c r="M99" s="29"/>
    </row>
    <row r="100" spans="1:13" ht="38.25" x14ac:dyDescent="0.25">
      <c r="A100" s="10"/>
      <c r="B100" s="58" t="s">
        <v>97</v>
      </c>
      <c r="C100" s="65" t="s">
        <v>42</v>
      </c>
      <c r="D100" s="64" t="s">
        <v>50</v>
      </c>
      <c r="E100" s="24"/>
      <c r="F100" s="70">
        <v>10714.3</v>
      </c>
      <c r="G100" s="70">
        <v>10714.3</v>
      </c>
      <c r="H100" s="25"/>
      <c r="I100" s="70">
        <v>10714.3</v>
      </c>
      <c r="J100" s="70">
        <v>10714.3</v>
      </c>
      <c r="K100" s="25"/>
      <c r="L100" s="29">
        <f>I100-F100</f>
        <v>0</v>
      </c>
      <c r="M100" s="29">
        <f>J100-G100</f>
        <v>0</v>
      </c>
    </row>
    <row r="101" spans="1:13" x14ac:dyDescent="0.25">
      <c r="A101" s="10">
        <v>4</v>
      </c>
      <c r="B101" s="61" t="s">
        <v>8</v>
      </c>
      <c r="C101" s="65"/>
      <c r="D101" s="64"/>
      <c r="E101" s="24"/>
      <c r="F101" s="67"/>
      <c r="G101" s="67"/>
      <c r="H101" s="24"/>
      <c r="I101" s="67"/>
      <c r="J101" s="67"/>
      <c r="K101" s="24"/>
      <c r="L101" s="24"/>
      <c r="M101" s="24"/>
    </row>
    <row r="102" spans="1:13" ht="25.5" x14ac:dyDescent="0.25">
      <c r="A102" s="10"/>
      <c r="B102" s="62" t="s">
        <v>121</v>
      </c>
      <c r="C102" s="65" t="s">
        <v>47</v>
      </c>
      <c r="D102" s="64" t="s">
        <v>57</v>
      </c>
      <c r="E102" s="24"/>
      <c r="F102" s="67">
        <v>100</v>
      </c>
      <c r="G102" s="67">
        <v>100</v>
      </c>
      <c r="H102" s="24"/>
      <c r="I102" s="67">
        <v>100</v>
      </c>
      <c r="J102" s="67">
        <v>100</v>
      </c>
      <c r="K102" s="24"/>
      <c r="L102" s="24">
        <v>100</v>
      </c>
      <c r="M102" s="24">
        <v>100</v>
      </c>
    </row>
    <row r="103" spans="1:13" ht="36" customHeight="1" x14ac:dyDescent="0.25">
      <c r="A103" s="35"/>
      <c r="B103" s="158" t="s">
        <v>114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60"/>
    </row>
    <row r="104" spans="1:13" ht="20.25" customHeight="1" x14ac:dyDescent="0.25">
      <c r="A104" s="56"/>
      <c r="B104" s="57" t="s">
        <v>5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</row>
    <row r="105" spans="1:13" ht="36" customHeight="1" x14ac:dyDescent="0.25">
      <c r="A105" s="56" t="s">
        <v>131</v>
      </c>
      <c r="B105" s="58" t="s">
        <v>70</v>
      </c>
      <c r="C105" s="63" t="s">
        <v>42</v>
      </c>
      <c r="D105" s="64" t="s">
        <v>50</v>
      </c>
      <c r="E105" s="75"/>
      <c r="F105" s="71">
        <v>50000</v>
      </c>
      <c r="G105" s="71">
        <v>50000</v>
      </c>
      <c r="H105" s="77"/>
      <c r="I105" s="77">
        <v>0</v>
      </c>
      <c r="J105" s="77">
        <v>0</v>
      </c>
      <c r="K105" s="77"/>
      <c r="L105" s="78">
        <f>I105-F105</f>
        <v>-50000</v>
      </c>
      <c r="M105" s="78">
        <f>J105-G105</f>
        <v>-50000</v>
      </c>
    </row>
    <row r="106" spans="1:13" ht="22.5" customHeight="1" x14ac:dyDescent="0.25">
      <c r="A106" s="56"/>
      <c r="B106" s="59" t="s">
        <v>6</v>
      </c>
      <c r="C106" s="65"/>
      <c r="D106" s="64"/>
      <c r="E106" s="75"/>
      <c r="F106" s="71"/>
      <c r="G106" s="71"/>
      <c r="H106" s="77"/>
      <c r="I106" s="77"/>
      <c r="J106" s="77"/>
      <c r="K106" s="77"/>
      <c r="L106" s="78"/>
      <c r="M106" s="78"/>
    </row>
    <row r="107" spans="1:13" ht="36" customHeight="1" x14ac:dyDescent="0.25">
      <c r="A107" s="56"/>
      <c r="B107" s="74" t="s">
        <v>91</v>
      </c>
      <c r="C107" s="65" t="s">
        <v>46</v>
      </c>
      <c r="D107" s="64" t="s">
        <v>50</v>
      </c>
      <c r="E107" s="75"/>
      <c r="F107" s="67">
        <v>2</v>
      </c>
      <c r="G107" s="67">
        <v>2</v>
      </c>
      <c r="H107" s="77"/>
      <c r="I107" s="77">
        <v>0</v>
      </c>
      <c r="J107" s="77">
        <v>0</v>
      </c>
      <c r="K107" s="77"/>
      <c r="L107" s="78">
        <f t="shared" ref="L107:L118" si="5">I107-F107</f>
        <v>-2</v>
      </c>
      <c r="M107" s="78">
        <f t="shared" ref="M107:M118" si="6">J107-G107</f>
        <v>-2</v>
      </c>
    </row>
    <row r="108" spans="1:13" ht="18" customHeight="1" x14ac:dyDescent="0.25">
      <c r="A108" s="56"/>
      <c r="B108" s="61" t="s">
        <v>7</v>
      </c>
      <c r="C108" s="65"/>
      <c r="D108" s="64"/>
      <c r="E108" s="75"/>
      <c r="F108" s="67"/>
      <c r="G108" s="67"/>
      <c r="H108" s="77"/>
      <c r="I108" s="77"/>
      <c r="J108" s="77"/>
      <c r="K108" s="77"/>
      <c r="L108" s="78"/>
      <c r="M108" s="78"/>
    </row>
    <row r="109" spans="1:13" ht="36" customHeight="1" x14ac:dyDescent="0.25">
      <c r="A109" s="56"/>
      <c r="B109" s="58" t="s">
        <v>92</v>
      </c>
      <c r="C109" s="65" t="s">
        <v>42</v>
      </c>
      <c r="D109" s="64" t="s">
        <v>50</v>
      </c>
      <c r="E109" s="75"/>
      <c r="F109" s="70">
        <v>25000</v>
      </c>
      <c r="G109" s="70">
        <v>25000</v>
      </c>
      <c r="H109" s="77"/>
      <c r="I109" s="77">
        <v>0</v>
      </c>
      <c r="J109" s="77">
        <v>0</v>
      </c>
      <c r="K109" s="77"/>
      <c r="L109" s="78">
        <f t="shared" si="5"/>
        <v>-25000</v>
      </c>
      <c r="M109" s="78">
        <f t="shared" si="6"/>
        <v>-25000</v>
      </c>
    </row>
    <row r="110" spans="1:13" ht="20.25" customHeight="1" x14ac:dyDescent="0.25">
      <c r="A110" s="56"/>
      <c r="B110" s="61" t="s">
        <v>8</v>
      </c>
      <c r="C110" s="65"/>
      <c r="D110" s="64"/>
      <c r="E110" s="75"/>
      <c r="F110" s="67"/>
      <c r="G110" s="67"/>
      <c r="H110" s="77"/>
      <c r="I110" s="77"/>
      <c r="J110" s="77"/>
      <c r="K110" s="77"/>
      <c r="L110" s="78"/>
      <c r="M110" s="78"/>
    </row>
    <row r="111" spans="1:13" ht="36" customHeight="1" x14ac:dyDescent="0.25">
      <c r="A111" s="56"/>
      <c r="B111" s="62" t="s">
        <v>121</v>
      </c>
      <c r="C111" s="65" t="s">
        <v>47</v>
      </c>
      <c r="D111" s="64" t="s">
        <v>57</v>
      </c>
      <c r="E111" s="75"/>
      <c r="F111" s="67">
        <v>100</v>
      </c>
      <c r="G111" s="67">
        <v>100</v>
      </c>
      <c r="H111" s="77"/>
      <c r="I111" s="77"/>
      <c r="J111" s="77"/>
      <c r="K111" s="77"/>
      <c r="L111" s="78">
        <f t="shared" si="5"/>
        <v>-100</v>
      </c>
      <c r="M111" s="78">
        <f t="shared" si="6"/>
        <v>-100</v>
      </c>
    </row>
    <row r="112" spans="1:13" ht="38.25" x14ac:dyDescent="0.25">
      <c r="A112" s="56" t="s">
        <v>132</v>
      </c>
      <c r="B112" s="58" t="s">
        <v>133</v>
      </c>
      <c r="C112" s="63" t="s">
        <v>42</v>
      </c>
      <c r="D112" s="64" t="s">
        <v>50</v>
      </c>
      <c r="E112" s="35"/>
      <c r="F112" s="76">
        <v>50000</v>
      </c>
      <c r="G112" s="76">
        <v>50000</v>
      </c>
      <c r="H112" s="35"/>
      <c r="I112" s="35">
        <v>12000</v>
      </c>
      <c r="J112" s="35">
        <v>12000</v>
      </c>
      <c r="K112" s="35"/>
      <c r="L112" s="78">
        <f t="shared" si="5"/>
        <v>-38000</v>
      </c>
      <c r="M112" s="78">
        <f t="shared" si="6"/>
        <v>-38000</v>
      </c>
    </row>
    <row r="113" spans="1:13" ht="18.75" customHeight="1" x14ac:dyDescent="0.25">
      <c r="A113" s="56"/>
      <c r="B113" s="59" t="s">
        <v>6</v>
      </c>
      <c r="C113" s="65"/>
      <c r="D113" s="64"/>
      <c r="E113" s="35"/>
      <c r="F113" s="71"/>
      <c r="G113" s="71"/>
      <c r="H113" s="25"/>
      <c r="I113" s="25"/>
      <c r="J113" s="25"/>
      <c r="K113" s="25"/>
      <c r="L113" s="78"/>
      <c r="M113" s="78"/>
    </row>
    <row r="114" spans="1:13" ht="25.5" x14ac:dyDescent="0.25">
      <c r="A114" s="56"/>
      <c r="B114" s="74" t="s">
        <v>134</v>
      </c>
      <c r="C114" s="65" t="s">
        <v>46</v>
      </c>
      <c r="D114" s="64" t="s">
        <v>50</v>
      </c>
      <c r="E114" s="35"/>
      <c r="F114" s="67">
        <v>2</v>
      </c>
      <c r="G114" s="67">
        <v>2</v>
      </c>
      <c r="H114" s="35"/>
      <c r="I114" s="35">
        <v>2</v>
      </c>
      <c r="J114" s="35">
        <v>2</v>
      </c>
      <c r="K114" s="35"/>
      <c r="L114" s="78">
        <f t="shared" si="5"/>
        <v>0</v>
      </c>
      <c r="M114" s="78">
        <f t="shared" si="6"/>
        <v>0</v>
      </c>
    </row>
    <row r="115" spans="1:13" ht="16.5" customHeight="1" x14ac:dyDescent="0.25">
      <c r="A115" s="56"/>
      <c r="B115" s="61" t="s">
        <v>7</v>
      </c>
      <c r="C115" s="65"/>
      <c r="D115" s="64"/>
      <c r="E115" s="35"/>
      <c r="F115" s="67"/>
      <c r="G115" s="67"/>
      <c r="H115" s="35"/>
      <c r="I115" s="35"/>
      <c r="J115" s="35"/>
      <c r="K115" s="35"/>
      <c r="L115" s="78"/>
      <c r="M115" s="78"/>
    </row>
    <row r="116" spans="1:13" ht="38.25" x14ac:dyDescent="0.25">
      <c r="A116" s="56"/>
      <c r="B116" s="58" t="s">
        <v>92</v>
      </c>
      <c r="C116" s="65" t="s">
        <v>42</v>
      </c>
      <c r="D116" s="64" t="s">
        <v>50</v>
      </c>
      <c r="E116" s="35"/>
      <c r="F116" s="67">
        <v>25000</v>
      </c>
      <c r="G116" s="67">
        <v>25000</v>
      </c>
      <c r="H116" s="35"/>
      <c r="I116" s="35">
        <v>6000</v>
      </c>
      <c r="J116" s="35">
        <v>6000</v>
      </c>
      <c r="K116" s="35"/>
      <c r="L116" s="78">
        <f t="shared" si="5"/>
        <v>-19000</v>
      </c>
      <c r="M116" s="78">
        <f t="shared" si="6"/>
        <v>-19000</v>
      </c>
    </row>
    <row r="117" spans="1:13" ht="15.75" customHeight="1" x14ac:dyDescent="0.25">
      <c r="A117" s="56"/>
      <c r="B117" s="61" t="s">
        <v>8</v>
      </c>
      <c r="C117" s="65"/>
      <c r="D117" s="64"/>
      <c r="E117" s="35"/>
      <c r="F117" s="67"/>
      <c r="G117" s="67"/>
      <c r="H117" s="35"/>
      <c r="I117" s="25"/>
      <c r="J117" s="25"/>
      <c r="K117" s="35"/>
      <c r="L117" s="78"/>
      <c r="M117" s="78"/>
    </row>
    <row r="118" spans="1:13" ht="25.5" x14ac:dyDescent="0.25">
      <c r="A118" s="56"/>
      <c r="B118" s="62" t="s">
        <v>135</v>
      </c>
      <c r="C118" s="65" t="s">
        <v>47</v>
      </c>
      <c r="D118" s="64" t="s">
        <v>57</v>
      </c>
      <c r="E118" s="35"/>
      <c r="F118" s="67">
        <v>100</v>
      </c>
      <c r="G118" s="67">
        <v>100</v>
      </c>
      <c r="H118" s="35"/>
      <c r="I118" s="35">
        <v>100</v>
      </c>
      <c r="J118" s="35">
        <v>100</v>
      </c>
      <c r="K118" s="35"/>
      <c r="L118" s="78">
        <f t="shared" si="5"/>
        <v>0</v>
      </c>
      <c r="M118" s="78">
        <f t="shared" si="6"/>
        <v>0</v>
      </c>
    </row>
    <row r="119" spans="1:13" ht="15.75" customHeight="1" x14ac:dyDescent="0.25">
      <c r="A119" s="35"/>
      <c r="B119" s="158" t="s">
        <v>136</v>
      </c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60"/>
    </row>
    <row r="120" spans="1:13" x14ac:dyDescent="0.25">
      <c r="A120" s="44">
        <v>1</v>
      </c>
      <c r="B120" s="79" t="s">
        <v>5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ht="153" x14ac:dyDescent="0.25">
      <c r="A121" s="35"/>
      <c r="B121" s="80" t="s">
        <v>137</v>
      </c>
      <c r="C121" s="85" t="s">
        <v>42</v>
      </c>
      <c r="D121" s="86" t="s">
        <v>50</v>
      </c>
      <c r="E121" s="35"/>
      <c r="F121" s="87">
        <v>50000</v>
      </c>
      <c r="G121" s="87">
        <v>50000</v>
      </c>
      <c r="H121" s="25"/>
      <c r="I121" s="25">
        <v>48400</v>
      </c>
      <c r="J121" s="25">
        <v>48400</v>
      </c>
      <c r="K121" s="25"/>
      <c r="L121" s="25">
        <f>I121-F121</f>
        <v>-1600</v>
      </c>
      <c r="M121" s="25">
        <f>J121-G121</f>
        <v>-1600</v>
      </c>
    </row>
    <row r="122" spans="1:13" x14ac:dyDescent="0.25">
      <c r="A122" s="44">
        <v>2</v>
      </c>
      <c r="B122" s="81" t="s">
        <v>6</v>
      </c>
      <c r="C122" s="56"/>
      <c r="D122" s="86"/>
      <c r="E122" s="35"/>
      <c r="F122" s="87"/>
      <c r="G122" s="87"/>
      <c r="H122" s="35"/>
      <c r="I122" s="35"/>
      <c r="J122" s="35"/>
      <c r="K122" s="35"/>
      <c r="L122" s="35"/>
      <c r="M122" s="35"/>
    </row>
    <row r="123" spans="1:13" ht="25.5" x14ac:dyDescent="0.25">
      <c r="A123" s="35"/>
      <c r="B123" s="82" t="s">
        <v>49</v>
      </c>
      <c r="C123" s="56" t="s">
        <v>139</v>
      </c>
      <c r="D123" s="86" t="s">
        <v>50</v>
      </c>
      <c r="E123" s="35"/>
      <c r="F123" s="87">
        <v>1</v>
      </c>
      <c r="G123" s="87">
        <v>1</v>
      </c>
      <c r="H123" s="35"/>
      <c r="I123" s="35">
        <v>1</v>
      </c>
      <c r="J123" s="35">
        <v>1</v>
      </c>
      <c r="K123" s="35"/>
      <c r="L123" s="35">
        <f>I123-F123</f>
        <v>0</v>
      </c>
      <c r="M123" s="35">
        <f>J123-G123</f>
        <v>0</v>
      </c>
    </row>
    <row r="124" spans="1:13" x14ac:dyDescent="0.25">
      <c r="A124" s="44">
        <v>3</v>
      </c>
      <c r="B124" s="50" t="s">
        <v>7</v>
      </c>
      <c r="C124" s="56"/>
      <c r="D124" s="86"/>
      <c r="E124" s="35"/>
      <c r="F124" s="87"/>
      <c r="G124" s="87"/>
      <c r="H124" s="35"/>
      <c r="I124" s="35"/>
      <c r="J124" s="35"/>
      <c r="K124" s="35"/>
      <c r="L124" s="35"/>
      <c r="M124" s="35"/>
    </row>
    <row r="125" spans="1:13" ht="25.5" x14ac:dyDescent="0.25">
      <c r="A125" s="44"/>
      <c r="B125" s="83" t="s">
        <v>138</v>
      </c>
      <c r="C125" s="56" t="s">
        <v>42</v>
      </c>
      <c r="D125" s="86" t="s">
        <v>50</v>
      </c>
      <c r="E125" s="35"/>
      <c r="F125" s="87">
        <v>50000</v>
      </c>
      <c r="G125" s="87">
        <v>50000</v>
      </c>
      <c r="H125" s="35"/>
      <c r="I125" s="25">
        <v>48400</v>
      </c>
      <c r="J125" s="25">
        <v>48400</v>
      </c>
      <c r="K125" s="35"/>
      <c r="L125" s="25">
        <f>I125-F125</f>
        <v>-1600</v>
      </c>
      <c r="M125" s="25">
        <f>J125-G125</f>
        <v>-1600</v>
      </c>
    </row>
    <row r="126" spans="1:13" x14ac:dyDescent="0.25">
      <c r="A126" s="44">
        <v>4</v>
      </c>
      <c r="B126" s="50" t="s">
        <v>8</v>
      </c>
      <c r="C126" s="56"/>
      <c r="D126" s="86"/>
      <c r="E126" s="35"/>
      <c r="F126" s="87"/>
      <c r="G126" s="87"/>
      <c r="H126" s="35"/>
      <c r="I126" s="35"/>
      <c r="J126" s="35"/>
      <c r="K126" s="35"/>
      <c r="L126" s="35"/>
      <c r="M126" s="35"/>
    </row>
    <row r="127" spans="1:13" ht="25.5" x14ac:dyDescent="0.25">
      <c r="A127" s="44"/>
      <c r="B127" s="84" t="s">
        <v>121</v>
      </c>
      <c r="C127" s="56" t="s">
        <v>47</v>
      </c>
      <c r="D127" s="86" t="s">
        <v>57</v>
      </c>
      <c r="E127" s="35"/>
      <c r="F127" s="87">
        <v>100</v>
      </c>
      <c r="G127" s="87">
        <v>100</v>
      </c>
      <c r="H127" s="35"/>
      <c r="I127" s="35">
        <v>100</v>
      </c>
      <c r="J127" s="35">
        <v>100</v>
      </c>
      <c r="K127" s="35"/>
      <c r="L127" s="35">
        <v>100</v>
      </c>
      <c r="M127" s="35">
        <v>100</v>
      </c>
    </row>
    <row r="128" spans="1:13" x14ac:dyDescent="0.25">
      <c r="A128" s="35"/>
      <c r="B128" s="158" t="s">
        <v>112</v>
      </c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60"/>
    </row>
    <row r="129" spans="1:13" x14ac:dyDescent="0.25">
      <c r="A129" s="44">
        <v>1</v>
      </c>
      <c r="B129" s="88" t="s">
        <v>5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ht="63.75" x14ac:dyDescent="0.25">
      <c r="A130" s="35"/>
      <c r="B130" s="89" t="s">
        <v>58</v>
      </c>
      <c r="C130" s="91" t="s">
        <v>42</v>
      </c>
      <c r="D130" s="92" t="s">
        <v>51</v>
      </c>
      <c r="E130" s="35"/>
      <c r="F130" s="95">
        <v>100000</v>
      </c>
      <c r="G130" s="95">
        <v>100000</v>
      </c>
      <c r="H130" s="25"/>
      <c r="I130" s="25">
        <v>98508.92</v>
      </c>
      <c r="J130" s="25">
        <v>98508.92</v>
      </c>
      <c r="K130" s="25"/>
      <c r="L130" s="25">
        <f>I130-F130</f>
        <v>-1491.0800000000017</v>
      </c>
      <c r="M130" s="25">
        <f>J130-G130</f>
        <v>-1491.0800000000017</v>
      </c>
    </row>
    <row r="131" spans="1:13" x14ac:dyDescent="0.25">
      <c r="A131" s="44">
        <v>2</v>
      </c>
      <c r="B131" s="88" t="s">
        <v>6</v>
      </c>
      <c r="C131" s="85"/>
      <c r="D131" s="93"/>
      <c r="E131" s="35"/>
      <c r="F131" s="95"/>
      <c r="G131" s="95"/>
      <c r="H131" s="35"/>
      <c r="I131" s="35"/>
      <c r="J131" s="35"/>
      <c r="K131" s="35"/>
      <c r="L131" s="35"/>
      <c r="M131" s="35"/>
    </row>
    <row r="132" spans="1:13" ht="38.25" x14ac:dyDescent="0.25">
      <c r="A132" s="35"/>
      <c r="B132" s="90" t="s">
        <v>140</v>
      </c>
      <c r="C132" s="85" t="s">
        <v>73</v>
      </c>
      <c r="D132" s="92" t="s">
        <v>141</v>
      </c>
      <c r="E132" s="35"/>
      <c r="F132" s="95">
        <v>500</v>
      </c>
      <c r="G132" s="95">
        <v>500</v>
      </c>
      <c r="H132" s="35"/>
      <c r="I132" s="95">
        <v>500</v>
      </c>
      <c r="J132" s="95">
        <v>500</v>
      </c>
      <c r="K132" s="35"/>
      <c r="L132" s="35">
        <f>I132-F132</f>
        <v>0</v>
      </c>
      <c r="M132" s="35">
        <f>J132-G132</f>
        <v>0</v>
      </c>
    </row>
    <row r="133" spans="1:13" x14ac:dyDescent="0.25">
      <c r="A133" s="44">
        <v>3</v>
      </c>
      <c r="B133" s="88" t="s">
        <v>7</v>
      </c>
      <c r="C133" s="85"/>
      <c r="D133" s="56"/>
      <c r="E133" s="35"/>
      <c r="F133" s="95"/>
      <c r="G133" s="95"/>
      <c r="H133" s="35"/>
      <c r="I133" s="95"/>
      <c r="J133" s="95"/>
      <c r="K133" s="35"/>
      <c r="L133" s="35"/>
      <c r="M133" s="35"/>
    </row>
    <row r="134" spans="1:13" ht="38.25" x14ac:dyDescent="0.25">
      <c r="A134" s="44"/>
      <c r="B134" s="89" t="s">
        <v>59</v>
      </c>
      <c r="C134" s="91" t="s">
        <v>42</v>
      </c>
      <c r="D134" s="94" t="s">
        <v>48</v>
      </c>
      <c r="E134" s="35"/>
      <c r="F134" s="95">
        <v>200</v>
      </c>
      <c r="G134" s="95">
        <v>200</v>
      </c>
      <c r="H134" s="35"/>
      <c r="I134" s="95">
        <v>200</v>
      </c>
      <c r="J134" s="95">
        <v>200</v>
      </c>
      <c r="K134" s="35"/>
      <c r="L134" s="25">
        <f>I134-F134</f>
        <v>0</v>
      </c>
      <c r="M134" s="25">
        <f>J134-G134</f>
        <v>0</v>
      </c>
    </row>
    <row r="135" spans="1:13" x14ac:dyDescent="0.25">
      <c r="A135" s="44">
        <v>4</v>
      </c>
      <c r="B135" s="88" t="s">
        <v>8</v>
      </c>
      <c r="C135" s="85"/>
      <c r="D135" s="56"/>
      <c r="E135" s="35"/>
      <c r="F135" s="95"/>
      <c r="G135" s="95"/>
      <c r="H135" s="35"/>
      <c r="I135" s="95"/>
      <c r="J135" s="95"/>
      <c r="K135" s="35"/>
      <c r="L135" s="25"/>
      <c r="M135" s="35"/>
    </row>
    <row r="136" spans="1:13" x14ac:dyDescent="0.25">
      <c r="A136" s="44"/>
      <c r="B136" s="90" t="s">
        <v>55</v>
      </c>
      <c r="C136" s="91" t="s">
        <v>47</v>
      </c>
      <c r="D136" s="94" t="s">
        <v>142</v>
      </c>
      <c r="E136" s="35"/>
      <c r="F136" s="95">
        <v>100</v>
      </c>
      <c r="G136" s="95">
        <v>100</v>
      </c>
      <c r="H136" s="35"/>
      <c r="I136" s="95">
        <v>100</v>
      </c>
      <c r="J136" s="95">
        <v>100</v>
      </c>
      <c r="K136" s="35"/>
      <c r="L136" s="96">
        <v>0</v>
      </c>
      <c r="M136" s="35">
        <v>0</v>
      </c>
    </row>
    <row r="137" spans="1:13" ht="42" customHeight="1" x14ac:dyDescent="0.25">
      <c r="A137" s="35"/>
      <c r="B137" s="158" t="s">
        <v>94</v>
      </c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60"/>
    </row>
    <row r="138" spans="1:13" x14ac:dyDescent="0.25">
      <c r="A138" s="97" t="s">
        <v>143</v>
      </c>
      <c r="B138" s="88" t="s">
        <v>5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ht="178.5" x14ac:dyDescent="0.25">
      <c r="A139" s="98"/>
      <c r="B139" s="99" t="s">
        <v>144</v>
      </c>
      <c r="C139" s="92" t="s">
        <v>42</v>
      </c>
      <c r="D139" s="86" t="s">
        <v>53</v>
      </c>
      <c r="E139" s="35"/>
      <c r="F139" s="104">
        <v>60000</v>
      </c>
      <c r="G139" s="104">
        <v>60000</v>
      </c>
      <c r="H139" s="25"/>
      <c r="I139" s="25">
        <v>60000</v>
      </c>
      <c r="J139" s="25">
        <v>60000</v>
      </c>
      <c r="K139" s="25"/>
      <c r="L139" s="25">
        <f>I139-F139</f>
        <v>0</v>
      </c>
      <c r="M139" s="25">
        <f>J139-G139</f>
        <v>0</v>
      </c>
    </row>
    <row r="140" spans="1:13" x14ac:dyDescent="0.25">
      <c r="A140" s="56"/>
      <c r="B140" s="88" t="s">
        <v>6</v>
      </c>
      <c r="C140" s="100"/>
      <c r="D140" s="101"/>
      <c r="E140" s="35"/>
      <c r="F140" s="105"/>
      <c r="G140" s="105"/>
      <c r="H140" s="35"/>
      <c r="I140" s="35"/>
      <c r="J140" s="35"/>
      <c r="K140" s="35"/>
      <c r="L140" s="35"/>
      <c r="M140" s="35"/>
    </row>
    <row r="141" spans="1:13" ht="153" x14ac:dyDescent="0.25">
      <c r="A141" s="56"/>
      <c r="B141" s="83" t="s">
        <v>145</v>
      </c>
      <c r="C141" s="102" t="s">
        <v>46</v>
      </c>
      <c r="D141" s="86" t="s">
        <v>74</v>
      </c>
      <c r="E141" s="35"/>
      <c r="F141" s="105">
        <v>2</v>
      </c>
      <c r="G141" s="105">
        <v>2</v>
      </c>
      <c r="H141" s="35"/>
      <c r="I141" s="105">
        <v>2</v>
      </c>
      <c r="J141" s="105">
        <v>2</v>
      </c>
      <c r="K141" s="35"/>
      <c r="L141" s="35">
        <f>I141-F141</f>
        <v>0</v>
      </c>
      <c r="M141" s="35">
        <f>J141-G141</f>
        <v>0</v>
      </c>
    </row>
    <row r="142" spans="1:13" x14ac:dyDescent="0.25">
      <c r="A142" s="56"/>
      <c r="B142" s="88" t="s">
        <v>7</v>
      </c>
      <c r="C142" s="103"/>
      <c r="D142" s="101"/>
      <c r="E142" s="35"/>
      <c r="F142" s="105"/>
      <c r="G142" s="105"/>
      <c r="H142" s="35"/>
      <c r="I142" s="105"/>
      <c r="J142" s="105"/>
      <c r="K142" s="35"/>
      <c r="L142" s="35"/>
      <c r="M142" s="35"/>
    </row>
    <row r="143" spans="1:13" ht="51" x14ac:dyDescent="0.25">
      <c r="A143" s="56"/>
      <c r="B143" s="83" t="s">
        <v>146</v>
      </c>
      <c r="C143" s="92" t="s">
        <v>42</v>
      </c>
      <c r="D143" s="86" t="s">
        <v>53</v>
      </c>
      <c r="E143" s="35"/>
      <c r="F143" s="106">
        <v>30000</v>
      </c>
      <c r="G143" s="106">
        <v>30000</v>
      </c>
      <c r="H143" s="35"/>
      <c r="I143" s="106">
        <v>30000</v>
      </c>
      <c r="J143" s="106">
        <v>30000</v>
      </c>
      <c r="K143" s="35"/>
      <c r="L143" s="25">
        <f>I143-F143</f>
        <v>0</v>
      </c>
      <c r="M143" s="25">
        <f>J143-G143</f>
        <v>0</v>
      </c>
    </row>
    <row r="144" spans="1:13" x14ac:dyDescent="0.25">
      <c r="A144" s="56"/>
      <c r="B144" s="88" t="s">
        <v>8</v>
      </c>
      <c r="C144" s="103"/>
      <c r="D144" s="101"/>
      <c r="E144" s="35"/>
      <c r="F144" s="107"/>
      <c r="G144" s="107"/>
      <c r="H144" s="35"/>
      <c r="I144" s="107"/>
      <c r="J144" s="107"/>
      <c r="K144" s="35"/>
      <c r="L144" s="35"/>
      <c r="M144" s="35"/>
    </row>
    <row r="145" spans="1:13" ht="25.5" x14ac:dyDescent="0.25">
      <c r="A145" s="56"/>
      <c r="B145" s="83" t="s">
        <v>121</v>
      </c>
      <c r="C145" s="92" t="s">
        <v>47</v>
      </c>
      <c r="D145" s="86" t="s">
        <v>95</v>
      </c>
      <c r="E145" s="35"/>
      <c r="F145" s="107">
        <v>100</v>
      </c>
      <c r="G145" s="107">
        <v>100</v>
      </c>
      <c r="H145" s="35"/>
      <c r="I145" s="107">
        <v>100</v>
      </c>
      <c r="J145" s="107">
        <v>100</v>
      </c>
      <c r="K145" s="35"/>
      <c r="L145" s="35">
        <v>100</v>
      </c>
      <c r="M145" s="35">
        <v>100</v>
      </c>
    </row>
    <row r="146" spans="1:13" x14ac:dyDescent="0.25">
      <c r="A146" s="97" t="s">
        <v>147</v>
      </c>
      <c r="B146" s="88" t="s">
        <v>5</v>
      </c>
      <c r="C146" s="92"/>
      <c r="D146" s="86"/>
      <c r="E146" s="35"/>
      <c r="F146" s="107"/>
      <c r="G146" s="107"/>
      <c r="H146" s="35"/>
      <c r="I146" s="107"/>
      <c r="J146" s="107"/>
      <c r="K146" s="35"/>
      <c r="L146" s="35"/>
      <c r="M146" s="35"/>
    </row>
    <row r="147" spans="1:13" ht="242.25" x14ac:dyDescent="0.25">
      <c r="A147" s="98"/>
      <c r="B147" s="99" t="s">
        <v>148</v>
      </c>
      <c r="C147" s="92" t="s">
        <v>42</v>
      </c>
      <c r="D147" s="86" t="s">
        <v>53</v>
      </c>
      <c r="E147" s="35"/>
      <c r="F147" s="106">
        <v>60000</v>
      </c>
      <c r="G147" s="106">
        <v>60000</v>
      </c>
      <c r="H147" s="25"/>
      <c r="I147" s="106">
        <v>60000</v>
      </c>
      <c r="J147" s="106">
        <v>60000</v>
      </c>
      <c r="K147" s="25"/>
      <c r="L147" s="25">
        <f>I147-F147</f>
        <v>0</v>
      </c>
      <c r="M147" s="25">
        <f>J147-G147</f>
        <v>0</v>
      </c>
    </row>
    <row r="148" spans="1:13" x14ac:dyDescent="0.25">
      <c r="A148" s="56"/>
      <c r="B148" s="88" t="s">
        <v>6</v>
      </c>
      <c r="C148" s="100"/>
      <c r="D148" s="101"/>
      <c r="E148" s="35"/>
      <c r="F148" s="106"/>
      <c r="G148" s="106"/>
      <c r="H148" s="35"/>
      <c r="I148" s="106"/>
      <c r="J148" s="106"/>
      <c r="K148" s="35"/>
      <c r="L148" s="35"/>
      <c r="M148" s="35"/>
    </row>
    <row r="149" spans="1:13" ht="102" x14ac:dyDescent="0.25">
      <c r="A149" s="56"/>
      <c r="B149" s="83" t="s">
        <v>149</v>
      </c>
      <c r="C149" s="102" t="s">
        <v>46</v>
      </c>
      <c r="D149" s="86" t="s">
        <v>74</v>
      </c>
      <c r="E149" s="35"/>
      <c r="F149" s="106">
        <v>5000</v>
      </c>
      <c r="G149" s="106">
        <v>5000</v>
      </c>
      <c r="H149" s="35"/>
      <c r="I149" s="106">
        <v>5000</v>
      </c>
      <c r="J149" s="106">
        <v>5000</v>
      </c>
      <c r="K149" s="35"/>
      <c r="L149" s="35">
        <f>I149-F149</f>
        <v>0</v>
      </c>
      <c r="M149" s="35">
        <f>J149-G149</f>
        <v>0</v>
      </c>
    </row>
    <row r="150" spans="1:13" x14ac:dyDescent="0.25">
      <c r="A150" s="56"/>
      <c r="B150" s="88" t="s">
        <v>7</v>
      </c>
      <c r="C150" s="103"/>
      <c r="D150" s="101"/>
      <c r="E150" s="35"/>
      <c r="F150" s="106"/>
      <c r="G150" s="106"/>
      <c r="H150" s="35"/>
      <c r="I150" s="106"/>
      <c r="J150" s="106"/>
      <c r="K150" s="35"/>
      <c r="L150" s="35"/>
      <c r="M150" s="35"/>
    </row>
    <row r="151" spans="1:13" ht="51" x14ac:dyDescent="0.25">
      <c r="A151" s="56"/>
      <c r="B151" s="83" t="s">
        <v>150</v>
      </c>
      <c r="C151" s="92" t="s">
        <v>42</v>
      </c>
      <c r="D151" s="86" t="s">
        <v>53</v>
      </c>
      <c r="E151" s="35"/>
      <c r="F151" s="106">
        <v>12</v>
      </c>
      <c r="G151" s="106">
        <v>12</v>
      </c>
      <c r="H151" s="35"/>
      <c r="I151" s="106">
        <v>12</v>
      </c>
      <c r="J151" s="106">
        <v>12</v>
      </c>
      <c r="K151" s="35"/>
      <c r="L151" s="25">
        <f>I151-F151</f>
        <v>0</v>
      </c>
      <c r="M151" s="25">
        <f>J151-G151</f>
        <v>0</v>
      </c>
    </row>
    <row r="152" spans="1:13" x14ac:dyDescent="0.25">
      <c r="A152" s="56"/>
      <c r="B152" s="88" t="s">
        <v>8</v>
      </c>
      <c r="C152" s="103"/>
      <c r="D152" s="101"/>
      <c r="E152" s="35"/>
      <c r="F152" s="107"/>
      <c r="G152" s="107"/>
      <c r="H152" s="35"/>
      <c r="I152" s="107"/>
      <c r="J152" s="107"/>
      <c r="K152" s="35"/>
      <c r="L152" s="35"/>
      <c r="M152" s="35"/>
    </row>
    <row r="153" spans="1:13" ht="63.75" x14ac:dyDescent="0.25">
      <c r="A153" s="56"/>
      <c r="B153" s="83" t="s">
        <v>151</v>
      </c>
      <c r="C153" s="92" t="s">
        <v>47</v>
      </c>
      <c r="D153" s="86" t="s">
        <v>95</v>
      </c>
      <c r="E153" s="35"/>
      <c r="F153" s="107">
        <v>100</v>
      </c>
      <c r="G153" s="107">
        <v>100</v>
      </c>
      <c r="H153" s="35"/>
      <c r="I153" s="107">
        <v>100</v>
      </c>
      <c r="J153" s="107">
        <v>100</v>
      </c>
      <c r="K153" s="35"/>
      <c r="L153" s="35">
        <v>100</v>
      </c>
      <c r="M153" s="35">
        <v>100</v>
      </c>
    </row>
    <row r="154" spans="1:13" x14ac:dyDescent="0.25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</row>
    <row r="155" spans="1:13" x14ac:dyDescent="0.25">
      <c r="A155" s="210" t="s">
        <v>81</v>
      </c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</row>
    <row r="156" spans="1:13" x14ac:dyDescent="0.25">
      <c r="A156" s="37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1:13" ht="25.5" x14ac:dyDescent="0.25">
      <c r="A157" s="38" t="s">
        <v>78</v>
      </c>
      <c r="B157" s="117" t="s">
        <v>16</v>
      </c>
      <c r="C157" s="163"/>
      <c r="D157" s="38" t="s">
        <v>3</v>
      </c>
      <c r="E157" s="117" t="s">
        <v>82</v>
      </c>
      <c r="F157" s="164"/>
      <c r="G157" s="164"/>
      <c r="H157" s="164"/>
      <c r="I157" s="164"/>
      <c r="J157" s="164"/>
      <c r="K157" s="164"/>
      <c r="L157" s="164"/>
      <c r="M157" s="163"/>
    </row>
    <row r="158" spans="1:13" x14ac:dyDescent="0.25">
      <c r="A158" s="39">
        <v>1</v>
      </c>
      <c r="B158" s="117">
        <v>2</v>
      </c>
      <c r="C158" s="119"/>
      <c r="D158" s="39">
        <v>3</v>
      </c>
      <c r="E158" s="117">
        <v>4</v>
      </c>
      <c r="F158" s="118"/>
      <c r="G158" s="118"/>
      <c r="H158" s="118"/>
      <c r="I158" s="118"/>
      <c r="J158" s="118"/>
      <c r="K158" s="118"/>
      <c r="L158" s="118"/>
      <c r="M158" s="119"/>
    </row>
    <row r="159" spans="1:13" x14ac:dyDescent="0.25">
      <c r="A159" s="129" t="s">
        <v>85</v>
      </c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5"/>
    </row>
    <row r="160" spans="1:13" x14ac:dyDescent="0.25">
      <c r="A160" s="39"/>
      <c r="B160" s="166" t="s">
        <v>5</v>
      </c>
      <c r="C160" s="112"/>
      <c r="D160" s="39"/>
      <c r="E160" s="117"/>
      <c r="F160" s="118"/>
      <c r="G160" s="118"/>
      <c r="H160" s="118"/>
      <c r="I160" s="118"/>
      <c r="J160" s="118"/>
      <c r="K160" s="118"/>
      <c r="L160" s="118"/>
      <c r="M160" s="119"/>
    </row>
    <row r="161" spans="1:13" ht="31.5" customHeight="1" x14ac:dyDescent="0.25">
      <c r="A161" s="39"/>
      <c r="B161" s="227" t="s">
        <v>87</v>
      </c>
      <c r="C161" s="112"/>
      <c r="D161" s="39" t="s">
        <v>42</v>
      </c>
      <c r="E161" s="120" t="s">
        <v>98</v>
      </c>
      <c r="F161" s="216"/>
      <c r="G161" s="216"/>
      <c r="H161" s="216"/>
      <c r="I161" s="216"/>
      <c r="J161" s="216"/>
      <c r="K161" s="216"/>
      <c r="L161" s="216"/>
      <c r="M161" s="217"/>
    </row>
    <row r="162" spans="1:13" x14ac:dyDescent="0.25">
      <c r="A162" s="39"/>
      <c r="B162" s="166" t="s">
        <v>6</v>
      </c>
      <c r="C162" s="112"/>
      <c r="D162" s="39"/>
      <c r="E162" s="117"/>
      <c r="F162" s="213"/>
      <c r="G162" s="213"/>
      <c r="H162" s="213"/>
      <c r="I162" s="213"/>
      <c r="J162" s="213"/>
      <c r="K162" s="213"/>
      <c r="L162" s="213"/>
      <c r="M162" s="214"/>
    </row>
    <row r="163" spans="1:13" ht="22.5" customHeight="1" x14ac:dyDescent="0.25">
      <c r="A163" s="39"/>
      <c r="B163" s="215" t="s">
        <v>88</v>
      </c>
      <c r="C163" s="112"/>
      <c r="D163" s="39" t="s">
        <v>46</v>
      </c>
      <c r="E163" s="120" t="s">
        <v>104</v>
      </c>
      <c r="F163" s="121"/>
      <c r="G163" s="121"/>
      <c r="H163" s="121"/>
      <c r="I163" s="121"/>
      <c r="J163" s="121"/>
      <c r="K163" s="121"/>
      <c r="L163" s="121"/>
      <c r="M163" s="122"/>
    </row>
    <row r="164" spans="1:13" ht="15.75" customHeight="1" x14ac:dyDescent="0.25">
      <c r="A164" s="39"/>
      <c r="B164" s="166" t="s">
        <v>7</v>
      </c>
      <c r="C164" s="112"/>
      <c r="D164" s="39"/>
      <c r="E164" s="117"/>
      <c r="F164" s="213"/>
      <c r="G164" s="213"/>
      <c r="H164" s="213"/>
      <c r="I164" s="213"/>
      <c r="J164" s="213"/>
      <c r="K164" s="213"/>
      <c r="L164" s="213"/>
      <c r="M164" s="214"/>
    </row>
    <row r="165" spans="1:13" ht="35.25" customHeight="1" x14ac:dyDescent="0.25">
      <c r="A165" s="39"/>
      <c r="B165" s="227" t="s">
        <v>89</v>
      </c>
      <c r="C165" s="112"/>
      <c r="D165" s="39" t="s">
        <v>42</v>
      </c>
      <c r="E165" s="120" t="s">
        <v>99</v>
      </c>
      <c r="F165" s="216"/>
      <c r="G165" s="216"/>
      <c r="H165" s="216"/>
      <c r="I165" s="216"/>
      <c r="J165" s="216"/>
      <c r="K165" s="216"/>
      <c r="L165" s="216"/>
      <c r="M165" s="217"/>
    </row>
    <row r="166" spans="1:13" ht="15.75" customHeight="1" x14ac:dyDescent="0.25">
      <c r="A166" s="39"/>
      <c r="B166" s="166" t="s">
        <v>8</v>
      </c>
      <c r="C166" s="112"/>
      <c r="D166" s="39"/>
      <c r="E166" s="117"/>
      <c r="F166" s="213"/>
      <c r="G166" s="213"/>
      <c r="H166" s="213"/>
      <c r="I166" s="213"/>
      <c r="J166" s="213"/>
      <c r="K166" s="213"/>
      <c r="L166" s="213"/>
      <c r="M166" s="214"/>
    </row>
    <row r="167" spans="1:13" ht="40.5" customHeight="1" x14ac:dyDescent="0.25">
      <c r="A167" s="39"/>
      <c r="B167" s="133" t="s">
        <v>90</v>
      </c>
      <c r="C167" s="124"/>
      <c r="D167" s="39" t="s">
        <v>47</v>
      </c>
      <c r="E167" s="117" t="s">
        <v>43</v>
      </c>
      <c r="F167" s="213"/>
      <c r="G167" s="213"/>
      <c r="H167" s="213"/>
      <c r="I167" s="213"/>
      <c r="J167" s="213"/>
      <c r="K167" s="213"/>
      <c r="L167" s="213"/>
      <c r="M167" s="214"/>
    </row>
    <row r="168" spans="1:13" x14ac:dyDescent="0.25">
      <c r="A168" s="129" t="s">
        <v>115</v>
      </c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1"/>
    </row>
    <row r="169" spans="1:13" x14ac:dyDescent="0.25">
      <c r="A169" s="108"/>
      <c r="B169" s="142" t="s">
        <v>5</v>
      </c>
      <c r="C169" s="112"/>
      <c r="D169" s="109"/>
      <c r="E169" s="229"/>
      <c r="F169" s="164"/>
      <c r="G169" s="164"/>
      <c r="H169" s="164"/>
      <c r="I169" s="164"/>
      <c r="J169" s="164"/>
      <c r="K169" s="164"/>
      <c r="L169" s="164"/>
      <c r="M169" s="163"/>
    </row>
    <row r="170" spans="1:13" ht="53.25" customHeight="1" x14ac:dyDescent="0.25">
      <c r="A170" s="56" t="s">
        <v>116</v>
      </c>
      <c r="B170" s="141" t="s">
        <v>119</v>
      </c>
      <c r="C170" s="112"/>
      <c r="D170" s="63" t="s">
        <v>42</v>
      </c>
      <c r="E170" s="120" t="s">
        <v>98</v>
      </c>
      <c r="F170" s="216"/>
      <c r="G170" s="216"/>
      <c r="H170" s="216"/>
      <c r="I170" s="216"/>
      <c r="J170" s="216"/>
      <c r="K170" s="216"/>
      <c r="L170" s="216"/>
      <c r="M170" s="217"/>
    </row>
    <row r="171" spans="1:13" x14ac:dyDescent="0.25">
      <c r="A171" s="56"/>
      <c r="B171" s="142" t="s">
        <v>6</v>
      </c>
      <c r="C171" s="112"/>
      <c r="D171" s="65"/>
      <c r="E171" s="229"/>
      <c r="F171" s="164"/>
      <c r="G171" s="164"/>
      <c r="H171" s="164"/>
      <c r="I171" s="164"/>
      <c r="J171" s="164"/>
      <c r="K171" s="164"/>
      <c r="L171" s="164"/>
      <c r="M171" s="163"/>
    </row>
    <row r="172" spans="1:13" x14ac:dyDescent="0.25">
      <c r="A172" s="56"/>
      <c r="B172" s="221" t="s">
        <v>49</v>
      </c>
      <c r="C172" s="222"/>
      <c r="D172" s="65" t="s">
        <v>127</v>
      </c>
      <c r="E172" s="120" t="s">
        <v>104</v>
      </c>
      <c r="F172" s="121"/>
      <c r="G172" s="121"/>
      <c r="H172" s="121"/>
      <c r="I172" s="121"/>
      <c r="J172" s="121"/>
      <c r="K172" s="121"/>
      <c r="L172" s="121"/>
      <c r="M172" s="122"/>
    </row>
    <row r="173" spans="1:13" x14ac:dyDescent="0.25">
      <c r="A173" s="56"/>
      <c r="B173" s="142" t="s">
        <v>7</v>
      </c>
      <c r="C173" s="112"/>
      <c r="D173" s="65"/>
      <c r="E173" s="229"/>
      <c r="F173" s="164"/>
      <c r="G173" s="164"/>
      <c r="H173" s="164"/>
      <c r="I173" s="164"/>
      <c r="J173" s="164"/>
      <c r="K173" s="164"/>
      <c r="L173" s="164"/>
      <c r="M173" s="163"/>
    </row>
    <row r="174" spans="1:13" ht="26.25" customHeight="1" x14ac:dyDescent="0.25">
      <c r="A174" s="56"/>
      <c r="B174" s="141" t="s">
        <v>120</v>
      </c>
      <c r="C174" s="112"/>
      <c r="D174" s="65" t="s">
        <v>42</v>
      </c>
      <c r="E174" s="120" t="s">
        <v>99</v>
      </c>
      <c r="F174" s="216"/>
      <c r="G174" s="216"/>
      <c r="H174" s="216"/>
      <c r="I174" s="216"/>
      <c r="J174" s="216"/>
      <c r="K174" s="216"/>
      <c r="L174" s="216"/>
      <c r="M174" s="217"/>
    </row>
    <row r="175" spans="1:13" x14ac:dyDescent="0.25">
      <c r="A175" s="56"/>
      <c r="B175" s="142" t="s">
        <v>8</v>
      </c>
      <c r="C175" s="112"/>
      <c r="D175" s="65"/>
      <c r="E175" s="229"/>
      <c r="F175" s="164"/>
      <c r="G175" s="164"/>
      <c r="H175" s="164"/>
      <c r="I175" s="164"/>
      <c r="J175" s="164"/>
      <c r="K175" s="164"/>
      <c r="L175" s="164"/>
      <c r="M175" s="163"/>
    </row>
    <row r="176" spans="1:13" x14ac:dyDescent="0.25">
      <c r="A176" s="56"/>
      <c r="B176" s="143" t="s">
        <v>121</v>
      </c>
      <c r="C176" s="144"/>
      <c r="D176" s="65" t="s">
        <v>47</v>
      </c>
      <c r="E176" s="229"/>
      <c r="F176" s="164"/>
      <c r="G176" s="164"/>
      <c r="H176" s="164"/>
      <c r="I176" s="164"/>
      <c r="J176" s="164"/>
      <c r="K176" s="164"/>
      <c r="L176" s="164"/>
      <c r="M176" s="163"/>
    </row>
    <row r="177" spans="1:13" x14ac:dyDescent="0.25">
      <c r="A177" s="56"/>
      <c r="B177" s="142" t="s">
        <v>5</v>
      </c>
      <c r="C177" s="112"/>
      <c r="D177" s="63"/>
      <c r="E177" s="229"/>
      <c r="F177" s="164"/>
      <c r="G177" s="164"/>
      <c r="H177" s="164"/>
      <c r="I177" s="164"/>
      <c r="J177" s="164"/>
      <c r="K177" s="164"/>
      <c r="L177" s="164"/>
      <c r="M177" s="163"/>
    </row>
    <row r="178" spans="1:13" ht="36.75" customHeight="1" x14ac:dyDescent="0.25">
      <c r="A178" s="56" t="s">
        <v>117</v>
      </c>
      <c r="B178" s="141" t="s">
        <v>122</v>
      </c>
      <c r="C178" s="112"/>
      <c r="D178" s="63" t="s">
        <v>42</v>
      </c>
      <c r="E178" s="120" t="s">
        <v>98</v>
      </c>
      <c r="F178" s="216"/>
      <c r="G178" s="216"/>
      <c r="H178" s="216"/>
      <c r="I178" s="216"/>
      <c r="J178" s="216"/>
      <c r="K178" s="216"/>
      <c r="L178" s="216"/>
      <c r="M178" s="217"/>
    </row>
    <row r="179" spans="1:13" x14ac:dyDescent="0.25">
      <c r="A179" s="56"/>
      <c r="B179" s="142" t="s">
        <v>6</v>
      </c>
      <c r="C179" s="112"/>
      <c r="D179" s="65"/>
      <c r="E179" s="229"/>
      <c r="F179" s="164"/>
      <c r="G179" s="164"/>
      <c r="H179" s="164"/>
      <c r="I179" s="164"/>
      <c r="J179" s="164"/>
      <c r="K179" s="164"/>
      <c r="L179" s="164"/>
      <c r="M179" s="163"/>
    </row>
    <row r="180" spans="1:13" x14ac:dyDescent="0.25">
      <c r="A180" s="56"/>
      <c r="B180" s="221" t="s">
        <v>49</v>
      </c>
      <c r="C180" s="222"/>
      <c r="D180" s="65" t="s">
        <v>128</v>
      </c>
      <c r="E180" s="120" t="s">
        <v>104</v>
      </c>
      <c r="F180" s="121"/>
      <c r="G180" s="121"/>
      <c r="H180" s="121"/>
      <c r="I180" s="121"/>
      <c r="J180" s="121"/>
      <c r="K180" s="121"/>
      <c r="L180" s="121"/>
      <c r="M180" s="122"/>
    </row>
    <row r="181" spans="1:13" x14ac:dyDescent="0.25">
      <c r="A181" s="56"/>
      <c r="B181" s="142" t="s">
        <v>7</v>
      </c>
      <c r="C181" s="112"/>
      <c r="D181" s="65"/>
      <c r="E181" s="229"/>
      <c r="F181" s="164"/>
      <c r="G181" s="164"/>
      <c r="H181" s="164"/>
      <c r="I181" s="164"/>
      <c r="J181" s="164"/>
      <c r="K181" s="164"/>
      <c r="L181" s="164"/>
      <c r="M181" s="163"/>
    </row>
    <row r="182" spans="1:13" ht="25.5" customHeight="1" x14ac:dyDescent="0.25">
      <c r="A182" s="56"/>
      <c r="B182" s="141" t="s">
        <v>123</v>
      </c>
      <c r="C182" s="112"/>
      <c r="D182" s="65" t="s">
        <v>42</v>
      </c>
      <c r="E182" s="120" t="s">
        <v>99</v>
      </c>
      <c r="F182" s="216"/>
      <c r="G182" s="216"/>
      <c r="H182" s="216"/>
      <c r="I182" s="216"/>
      <c r="J182" s="216"/>
      <c r="K182" s="216"/>
      <c r="L182" s="216"/>
      <c r="M182" s="217"/>
    </row>
    <row r="183" spans="1:13" x14ac:dyDescent="0.25">
      <c r="A183" s="56"/>
      <c r="B183" s="142" t="s">
        <v>8</v>
      </c>
      <c r="C183" s="112"/>
      <c r="D183" s="65"/>
      <c r="E183" s="229"/>
      <c r="F183" s="164"/>
      <c r="G183" s="164"/>
      <c r="H183" s="164"/>
      <c r="I183" s="164"/>
      <c r="J183" s="164"/>
      <c r="K183" s="164"/>
      <c r="L183" s="164"/>
      <c r="M183" s="163"/>
    </row>
    <row r="184" spans="1:13" x14ac:dyDescent="0.25">
      <c r="A184" s="56"/>
      <c r="B184" s="143" t="s">
        <v>121</v>
      </c>
      <c r="C184" s="144"/>
      <c r="D184" s="65" t="s">
        <v>47</v>
      </c>
      <c r="E184" s="229"/>
      <c r="F184" s="164"/>
      <c r="G184" s="164"/>
      <c r="H184" s="164"/>
      <c r="I184" s="164"/>
      <c r="J184" s="164"/>
      <c r="K184" s="164"/>
      <c r="L184" s="164"/>
      <c r="M184" s="163"/>
    </row>
    <row r="185" spans="1:13" ht="19.5" customHeight="1" x14ac:dyDescent="0.25">
      <c r="A185" s="56"/>
      <c r="B185" s="142" t="s">
        <v>5</v>
      </c>
      <c r="C185" s="112"/>
      <c r="D185" s="63"/>
      <c r="E185" s="117"/>
      <c r="F185" s="118"/>
      <c r="G185" s="118"/>
      <c r="H185" s="118"/>
      <c r="I185" s="118"/>
      <c r="J185" s="118"/>
      <c r="K185" s="118"/>
      <c r="L185" s="118"/>
      <c r="M185" s="119"/>
    </row>
    <row r="186" spans="1:13" ht="39.75" customHeight="1" x14ac:dyDescent="0.25">
      <c r="A186" s="56" t="s">
        <v>118</v>
      </c>
      <c r="B186" s="141" t="s">
        <v>124</v>
      </c>
      <c r="C186" s="112"/>
      <c r="D186" s="63" t="s">
        <v>42</v>
      </c>
      <c r="E186" s="120" t="s">
        <v>152</v>
      </c>
      <c r="F186" s="121"/>
      <c r="G186" s="121"/>
      <c r="H186" s="121"/>
      <c r="I186" s="121"/>
      <c r="J186" s="121"/>
      <c r="K186" s="121"/>
      <c r="L186" s="121"/>
      <c r="M186" s="122"/>
    </row>
    <row r="187" spans="1:13" x14ac:dyDescent="0.25">
      <c r="A187" s="39"/>
      <c r="B187" s="142" t="s">
        <v>6</v>
      </c>
      <c r="C187" s="112"/>
      <c r="D187" s="65"/>
      <c r="E187" s="117"/>
      <c r="F187" s="118"/>
      <c r="G187" s="118"/>
      <c r="H187" s="118"/>
      <c r="I187" s="118"/>
      <c r="J187" s="118"/>
      <c r="K187" s="118"/>
      <c r="L187" s="118"/>
      <c r="M187" s="119"/>
    </row>
    <row r="188" spans="1:13" ht="15.75" customHeight="1" x14ac:dyDescent="0.25">
      <c r="A188" s="39"/>
      <c r="B188" s="221" t="s">
        <v>49</v>
      </c>
      <c r="C188" s="222"/>
      <c r="D188" s="65" t="s">
        <v>129</v>
      </c>
      <c r="E188" s="120" t="s">
        <v>107</v>
      </c>
      <c r="F188" s="121"/>
      <c r="G188" s="121"/>
      <c r="H188" s="121"/>
      <c r="I188" s="121"/>
      <c r="J188" s="121"/>
      <c r="K188" s="121"/>
      <c r="L188" s="121"/>
      <c r="M188" s="122"/>
    </row>
    <row r="189" spans="1:13" ht="15.75" customHeight="1" x14ac:dyDescent="0.25">
      <c r="A189" s="39"/>
      <c r="B189" s="142" t="s">
        <v>7</v>
      </c>
      <c r="C189" s="112"/>
      <c r="D189" s="65"/>
      <c r="E189" s="120"/>
      <c r="F189" s="121"/>
      <c r="G189" s="121"/>
      <c r="H189" s="121"/>
      <c r="I189" s="121"/>
      <c r="J189" s="121"/>
      <c r="K189" s="121"/>
      <c r="L189" s="121"/>
      <c r="M189" s="122"/>
    </row>
    <row r="190" spans="1:13" ht="26.25" customHeight="1" x14ac:dyDescent="0.25">
      <c r="A190" s="39"/>
      <c r="B190" s="141" t="s">
        <v>125</v>
      </c>
      <c r="C190" s="112"/>
      <c r="D190" s="65" t="s">
        <v>42</v>
      </c>
      <c r="E190" s="120" t="s">
        <v>153</v>
      </c>
      <c r="F190" s="121"/>
      <c r="G190" s="121"/>
      <c r="H190" s="121"/>
      <c r="I190" s="121"/>
      <c r="J190" s="121"/>
      <c r="K190" s="121"/>
      <c r="L190" s="121"/>
      <c r="M190" s="122"/>
    </row>
    <row r="191" spans="1:13" ht="26.25" customHeight="1" x14ac:dyDescent="0.25">
      <c r="A191" s="39"/>
      <c r="B191" s="142" t="s">
        <v>8</v>
      </c>
      <c r="C191" s="112"/>
      <c r="D191" s="65"/>
      <c r="E191" s="117"/>
      <c r="F191" s="118"/>
      <c r="G191" s="118"/>
      <c r="H191" s="118"/>
      <c r="I191" s="118"/>
      <c r="J191" s="118"/>
      <c r="K191" s="118"/>
      <c r="L191" s="118"/>
      <c r="M191" s="119"/>
    </row>
    <row r="192" spans="1:13" ht="15.75" customHeight="1" x14ac:dyDescent="0.25">
      <c r="A192" s="39"/>
      <c r="B192" s="143" t="s">
        <v>126</v>
      </c>
      <c r="C192" s="144"/>
      <c r="D192" s="65" t="s">
        <v>47</v>
      </c>
      <c r="E192" s="117"/>
      <c r="F192" s="118"/>
      <c r="G192" s="118"/>
      <c r="H192" s="118"/>
      <c r="I192" s="118"/>
      <c r="J192" s="118"/>
      <c r="K192" s="118"/>
      <c r="L192" s="118"/>
      <c r="M192" s="119"/>
    </row>
    <row r="193" spans="1:13" ht="26.25" customHeight="1" x14ac:dyDescent="0.25">
      <c r="A193" s="129" t="s">
        <v>113</v>
      </c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5"/>
    </row>
    <row r="194" spans="1:13" ht="15.75" customHeight="1" x14ac:dyDescent="0.25">
      <c r="A194" s="39"/>
      <c r="B194" s="167" t="s">
        <v>5</v>
      </c>
      <c r="C194" s="168"/>
      <c r="D194" s="39"/>
      <c r="E194" s="117"/>
      <c r="F194" s="118"/>
      <c r="G194" s="118"/>
      <c r="H194" s="118"/>
      <c r="I194" s="118"/>
      <c r="J194" s="118"/>
      <c r="K194" s="118"/>
      <c r="L194" s="118"/>
      <c r="M194" s="119"/>
    </row>
    <row r="195" spans="1:13" ht="51" customHeight="1" x14ac:dyDescent="0.25">
      <c r="A195" s="39"/>
      <c r="B195" s="218" t="s">
        <v>130</v>
      </c>
      <c r="C195" s="219"/>
      <c r="D195" s="63" t="s">
        <v>42</v>
      </c>
      <c r="E195" s="120" t="s">
        <v>100</v>
      </c>
      <c r="F195" s="121"/>
      <c r="G195" s="121"/>
      <c r="H195" s="121"/>
      <c r="I195" s="121"/>
      <c r="J195" s="121"/>
      <c r="K195" s="121"/>
      <c r="L195" s="121"/>
      <c r="M195" s="122"/>
    </row>
    <row r="196" spans="1:13" ht="15.75" customHeight="1" x14ac:dyDescent="0.25">
      <c r="A196" s="39"/>
      <c r="B196" s="167" t="s">
        <v>6</v>
      </c>
      <c r="C196" s="168"/>
      <c r="D196" s="65"/>
      <c r="E196" s="120"/>
      <c r="F196" s="121"/>
      <c r="G196" s="121"/>
      <c r="H196" s="121"/>
      <c r="I196" s="121"/>
      <c r="J196" s="121"/>
      <c r="K196" s="121"/>
      <c r="L196" s="121"/>
      <c r="M196" s="122"/>
    </row>
    <row r="197" spans="1:13" ht="45.75" customHeight="1" x14ac:dyDescent="0.25">
      <c r="A197" s="39"/>
      <c r="B197" s="120" t="s">
        <v>96</v>
      </c>
      <c r="C197" s="220"/>
      <c r="D197" s="65" t="s">
        <v>71</v>
      </c>
      <c r="E197" s="120" t="s">
        <v>104</v>
      </c>
      <c r="F197" s="121"/>
      <c r="G197" s="121"/>
      <c r="H197" s="121"/>
      <c r="I197" s="121"/>
      <c r="J197" s="121"/>
      <c r="K197" s="121"/>
      <c r="L197" s="121"/>
      <c r="M197" s="122"/>
    </row>
    <row r="198" spans="1:13" ht="15.75" customHeight="1" x14ac:dyDescent="0.25">
      <c r="A198" s="39"/>
      <c r="B198" s="167" t="s">
        <v>7</v>
      </c>
      <c r="C198" s="168"/>
      <c r="D198" s="65"/>
      <c r="E198" s="120"/>
      <c r="F198" s="121"/>
      <c r="G198" s="121"/>
      <c r="H198" s="121"/>
      <c r="I198" s="121"/>
      <c r="J198" s="121"/>
      <c r="K198" s="121"/>
      <c r="L198" s="121"/>
      <c r="M198" s="122"/>
    </row>
    <row r="199" spans="1:13" ht="23.25" customHeight="1" x14ac:dyDescent="0.25">
      <c r="A199" s="39"/>
      <c r="B199" s="120" t="s">
        <v>92</v>
      </c>
      <c r="C199" s="220"/>
      <c r="D199" s="65" t="s">
        <v>42</v>
      </c>
      <c r="E199" s="120" t="s">
        <v>99</v>
      </c>
      <c r="F199" s="121"/>
      <c r="G199" s="121"/>
      <c r="H199" s="121"/>
      <c r="I199" s="121"/>
      <c r="J199" s="121"/>
      <c r="K199" s="121"/>
      <c r="L199" s="121"/>
      <c r="M199" s="122"/>
    </row>
    <row r="200" spans="1:13" ht="15.75" customHeight="1" x14ac:dyDescent="0.25">
      <c r="A200" s="39"/>
      <c r="B200" s="167" t="s">
        <v>8</v>
      </c>
      <c r="C200" s="168"/>
      <c r="D200" s="65"/>
      <c r="E200" s="120"/>
      <c r="F200" s="121"/>
      <c r="G200" s="121"/>
      <c r="H200" s="121"/>
      <c r="I200" s="121"/>
      <c r="J200" s="121"/>
      <c r="K200" s="121"/>
      <c r="L200" s="121"/>
      <c r="M200" s="122"/>
    </row>
    <row r="201" spans="1:13" ht="28.5" customHeight="1" x14ac:dyDescent="0.25">
      <c r="A201" s="39"/>
      <c r="B201" s="218" t="s">
        <v>72</v>
      </c>
      <c r="C201" s="219"/>
      <c r="D201" s="65" t="s">
        <v>47</v>
      </c>
      <c r="E201" s="120"/>
      <c r="F201" s="121"/>
      <c r="G201" s="121"/>
      <c r="H201" s="121"/>
      <c r="I201" s="121"/>
      <c r="J201" s="121"/>
      <c r="K201" s="121"/>
      <c r="L201" s="121"/>
      <c r="M201" s="122"/>
    </row>
    <row r="202" spans="1:13" ht="32.25" customHeight="1" x14ac:dyDescent="0.25">
      <c r="A202" s="129" t="s">
        <v>114</v>
      </c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5"/>
    </row>
    <row r="203" spans="1:13" ht="17.25" customHeight="1" x14ac:dyDescent="0.25">
      <c r="A203" s="108"/>
      <c r="B203" s="230" t="s">
        <v>5</v>
      </c>
      <c r="C203" s="112"/>
      <c r="D203" s="63" t="s">
        <v>42</v>
      </c>
      <c r="E203" s="232"/>
      <c r="F203" s="164"/>
      <c r="G203" s="164"/>
      <c r="H203" s="164"/>
      <c r="I203" s="164"/>
      <c r="J203" s="164"/>
      <c r="K203" s="164"/>
      <c r="L203" s="164"/>
      <c r="M203" s="163"/>
    </row>
    <row r="204" spans="1:13" ht="66.75" customHeight="1" x14ac:dyDescent="0.25">
      <c r="A204" s="35" t="s">
        <v>131</v>
      </c>
      <c r="B204" s="231" t="s">
        <v>70</v>
      </c>
      <c r="C204" s="112"/>
      <c r="D204" s="65"/>
      <c r="E204" s="233" t="s">
        <v>154</v>
      </c>
      <c r="F204" s="234"/>
      <c r="G204" s="234"/>
      <c r="H204" s="234"/>
      <c r="I204" s="234"/>
      <c r="J204" s="234"/>
      <c r="K204" s="234"/>
      <c r="L204" s="234"/>
      <c r="M204" s="235"/>
    </row>
    <row r="205" spans="1:13" ht="15.75" customHeight="1" x14ac:dyDescent="0.25">
      <c r="A205" s="35"/>
      <c r="B205" s="230" t="s">
        <v>6</v>
      </c>
      <c r="C205" s="112"/>
      <c r="D205" s="65" t="s">
        <v>46</v>
      </c>
      <c r="E205" s="233"/>
      <c r="F205" s="234"/>
      <c r="G205" s="234"/>
      <c r="H205" s="234"/>
      <c r="I205" s="234"/>
      <c r="J205" s="234"/>
      <c r="K205" s="234"/>
      <c r="L205" s="234"/>
      <c r="M205" s="235"/>
    </row>
    <row r="206" spans="1:13" ht="32.25" customHeight="1" x14ac:dyDescent="0.25">
      <c r="A206" s="35"/>
      <c r="B206" s="236" t="s">
        <v>91</v>
      </c>
      <c r="C206" s="112"/>
      <c r="D206" s="65"/>
      <c r="E206" s="233" t="s">
        <v>104</v>
      </c>
      <c r="F206" s="234"/>
      <c r="G206" s="234"/>
      <c r="H206" s="234"/>
      <c r="I206" s="234"/>
      <c r="J206" s="234"/>
      <c r="K206" s="234"/>
      <c r="L206" s="234"/>
      <c r="M206" s="235"/>
    </row>
    <row r="207" spans="1:13" ht="15" customHeight="1" x14ac:dyDescent="0.25">
      <c r="A207" s="35"/>
      <c r="B207" s="230" t="s">
        <v>7</v>
      </c>
      <c r="C207" s="112"/>
      <c r="D207" s="65" t="s">
        <v>42</v>
      </c>
      <c r="E207" s="233"/>
      <c r="F207" s="234"/>
      <c r="G207" s="234"/>
      <c r="H207" s="234"/>
      <c r="I207" s="234"/>
      <c r="J207" s="234"/>
      <c r="K207" s="234"/>
      <c r="L207" s="234"/>
      <c r="M207" s="235"/>
    </row>
    <row r="208" spans="1:13" ht="32.25" customHeight="1" x14ac:dyDescent="0.25">
      <c r="A208" s="35"/>
      <c r="B208" s="231" t="s">
        <v>92</v>
      </c>
      <c r="C208" s="112"/>
      <c r="D208" s="65"/>
      <c r="E208" s="233" t="s">
        <v>155</v>
      </c>
      <c r="F208" s="234"/>
      <c r="G208" s="234"/>
      <c r="H208" s="234"/>
      <c r="I208" s="234"/>
      <c r="J208" s="234"/>
      <c r="K208" s="234"/>
      <c r="L208" s="234"/>
      <c r="M208" s="235"/>
    </row>
    <row r="209" spans="1:13" ht="20.25" customHeight="1" x14ac:dyDescent="0.25">
      <c r="A209" s="35"/>
      <c r="B209" s="230" t="s">
        <v>8</v>
      </c>
      <c r="C209" s="112"/>
      <c r="D209" s="65" t="s">
        <v>47</v>
      </c>
      <c r="E209" s="233"/>
      <c r="F209" s="234"/>
      <c r="G209" s="234"/>
      <c r="H209" s="234"/>
      <c r="I209" s="234"/>
      <c r="J209" s="234"/>
      <c r="K209" s="234"/>
      <c r="L209" s="234"/>
      <c r="M209" s="235"/>
    </row>
    <row r="210" spans="1:13" ht="15.75" customHeight="1" x14ac:dyDescent="0.25">
      <c r="A210" s="35"/>
      <c r="B210" s="237" t="s">
        <v>121</v>
      </c>
      <c r="C210" s="238"/>
      <c r="D210" s="110"/>
      <c r="E210" s="233"/>
      <c r="F210" s="234"/>
      <c r="G210" s="234"/>
      <c r="H210" s="234"/>
      <c r="I210" s="234"/>
      <c r="J210" s="234"/>
      <c r="K210" s="234"/>
      <c r="L210" s="234"/>
      <c r="M210" s="235"/>
    </row>
    <row r="211" spans="1:13" ht="15.75" customHeight="1" x14ac:dyDescent="0.25">
      <c r="B211" s="169" t="s">
        <v>5</v>
      </c>
      <c r="C211" s="170"/>
      <c r="D211" s="39"/>
      <c r="E211" s="120"/>
      <c r="F211" s="145"/>
      <c r="G211" s="145"/>
      <c r="H211" s="145"/>
      <c r="I211" s="145"/>
      <c r="J211" s="145"/>
      <c r="K211" s="145"/>
      <c r="L211" s="145"/>
      <c r="M211" s="146"/>
    </row>
    <row r="212" spans="1:13" ht="33" customHeight="1" x14ac:dyDescent="0.25">
      <c r="A212" s="56" t="s">
        <v>132</v>
      </c>
      <c r="B212" s="141" t="s">
        <v>133</v>
      </c>
      <c r="C212" s="112"/>
      <c r="D212" s="32" t="s">
        <v>42</v>
      </c>
      <c r="E212" s="120" t="s">
        <v>156</v>
      </c>
      <c r="F212" s="121"/>
      <c r="G212" s="121"/>
      <c r="H212" s="121"/>
      <c r="I212" s="121"/>
      <c r="J212" s="121"/>
      <c r="K212" s="121"/>
      <c r="L212" s="121"/>
      <c r="M212" s="122"/>
    </row>
    <row r="213" spans="1:13" ht="15.75" customHeight="1" x14ac:dyDescent="0.25">
      <c r="A213" s="39"/>
      <c r="B213" s="142" t="s">
        <v>6</v>
      </c>
      <c r="C213" s="112"/>
      <c r="D213" s="35"/>
      <c r="E213" s="117"/>
      <c r="F213" s="118"/>
      <c r="G213" s="118"/>
      <c r="H213" s="118"/>
      <c r="I213" s="118"/>
      <c r="J213" s="118"/>
      <c r="K213" s="118"/>
      <c r="L213" s="118"/>
      <c r="M213" s="119"/>
    </row>
    <row r="214" spans="1:13" ht="28.5" customHeight="1" x14ac:dyDescent="0.25">
      <c r="A214" s="39"/>
      <c r="B214" s="147" t="s">
        <v>134</v>
      </c>
      <c r="C214" s="112"/>
      <c r="D214" s="19" t="s">
        <v>46</v>
      </c>
      <c r="E214" s="120" t="s">
        <v>107</v>
      </c>
      <c r="F214" s="121"/>
      <c r="G214" s="121"/>
      <c r="H214" s="121"/>
      <c r="I214" s="121"/>
      <c r="J214" s="121"/>
      <c r="K214" s="121"/>
      <c r="L214" s="121"/>
      <c r="M214" s="122"/>
    </row>
    <row r="215" spans="1:13" ht="15.75" customHeight="1" x14ac:dyDescent="0.25">
      <c r="A215" s="39"/>
      <c r="B215" s="142" t="s">
        <v>7</v>
      </c>
      <c r="C215" s="112"/>
      <c r="D215" s="35"/>
      <c r="E215" s="117"/>
      <c r="F215" s="118"/>
      <c r="G215" s="118"/>
      <c r="H215" s="118"/>
      <c r="I215" s="118"/>
      <c r="J215" s="118"/>
      <c r="K215" s="118"/>
      <c r="L215" s="118"/>
      <c r="M215" s="119"/>
    </row>
    <row r="216" spans="1:13" ht="29.25" customHeight="1" x14ac:dyDescent="0.25">
      <c r="A216" s="39"/>
      <c r="B216" s="141" t="s">
        <v>92</v>
      </c>
      <c r="C216" s="112"/>
      <c r="D216" s="32" t="s">
        <v>42</v>
      </c>
      <c r="E216" s="120" t="s">
        <v>43</v>
      </c>
      <c r="F216" s="121"/>
      <c r="G216" s="121"/>
      <c r="H216" s="121"/>
      <c r="I216" s="121"/>
      <c r="J216" s="121"/>
      <c r="K216" s="121"/>
      <c r="L216" s="121"/>
      <c r="M216" s="122"/>
    </row>
    <row r="217" spans="1:13" ht="15.75" customHeight="1" x14ac:dyDescent="0.25">
      <c r="A217" s="39"/>
      <c r="B217" s="142" t="s">
        <v>8</v>
      </c>
      <c r="C217" s="112"/>
      <c r="D217" s="35"/>
      <c r="E217" s="117"/>
      <c r="F217" s="118"/>
      <c r="G217" s="118"/>
      <c r="H217" s="118"/>
      <c r="I217" s="118"/>
      <c r="J217" s="118"/>
      <c r="K217" s="118"/>
      <c r="L217" s="118"/>
      <c r="M217" s="119"/>
    </row>
    <row r="218" spans="1:13" ht="15" customHeight="1" x14ac:dyDescent="0.25">
      <c r="A218" s="39"/>
      <c r="B218" s="143" t="s">
        <v>135</v>
      </c>
      <c r="C218" s="144"/>
      <c r="D218" s="32" t="s">
        <v>47</v>
      </c>
      <c r="E218" s="113"/>
      <c r="F218" s="114"/>
      <c r="G218" s="114"/>
      <c r="H218" s="114"/>
      <c r="I218" s="114"/>
      <c r="J218" s="114"/>
      <c r="K218" s="114"/>
      <c r="L218" s="114"/>
      <c r="M218" s="114"/>
    </row>
    <row r="219" spans="1:13" ht="35.25" customHeight="1" x14ac:dyDescent="0.25">
      <c r="A219" s="129" t="s">
        <v>136</v>
      </c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5"/>
    </row>
    <row r="220" spans="1:13" ht="15.75" customHeight="1" x14ac:dyDescent="0.25">
      <c r="A220" s="39"/>
      <c r="B220" s="166" t="s">
        <v>5</v>
      </c>
      <c r="C220" s="112"/>
      <c r="D220" s="39"/>
      <c r="E220" s="117"/>
      <c r="F220" s="118"/>
      <c r="G220" s="118"/>
      <c r="H220" s="118"/>
      <c r="I220" s="118"/>
      <c r="J220" s="118"/>
      <c r="K220" s="118"/>
      <c r="L220" s="118"/>
      <c r="M220" s="119"/>
    </row>
    <row r="221" spans="1:13" ht="87.75" customHeight="1" x14ac:dyDescent="0.25">
      <c r="A221" s="39"/>
      <c r="B221" s="138" t="s">
        <v>137</v>
      </c>
      <c r="C221" s="126"/>
      <c r="D221" s="85" t="s">
        <v>42</v>
      </c>
      <c r="E221" s="120" t="s">
        <v>101</v>
      </c>
      <c r="F221" s="121"/>
      <c r="G221" s="121"/>
      <c r="H221" s="121"/>
      <c r="I221" s="121"/>
      <c r="J221" s="121"/>
      <c r="K221" s="121"/>
      <c r="L221" s="121"/>
      <c r="M221" s="122"/>
    </row>
    <row r="222" spans="1:13" ht="15.75" customHeight="1" x14ac:dyDescent="0.25">
      <c r="A222" s="39"/>
      <c r="B222" s="137" t="s">
        <v>6</v>
      </c>
      <c r="C222" s="112"/>
      <c r="D222" s="56"/>
      <c r="E222" s="117"/>
      <c r="F222" s="118"/>
      <c r="G222" s="118"/>
      <c r="H222" s="118"/>
      <c r="I222" s="118"/>
      <c r="J222" s="118"/>
      <c r="K222" s="118"/>
      <c r="L222" s="118"/>
      <c r="M222" s="119"/>
    </row>
    <row r="223" spans="1:13" ht="26.25" customHeight="1" x14ac:dyDescent="0.25">
      <c r="A223" s="39"/>
      <c r="B223" s="139" t="s">
        <v>49</v>
      </c>
      <c r="C223" s="140"/>
      <c r="D223" s="56" t="s">
        <v>139</v>
      </c>
      <c r="E223" s="120" t="s">
        <v>104</v>
      </c>
      <c r="F223" s="121"/>
      <c r="G223" s="121"/>
      <c r="H223" s="121"/>
      <c r="I223" s="121"/>
      <c r="J223" s="121"/>
      <c r="K223" s="121"/>
      <c r="L223" s="121"/>
      <c r="M223" s="122"/>
    </row>
    <row r="224" spans="1:13" ht="15.75" customHeight="1" x14ac:dyDescent="0.25">
      <c r="A224" s="39"/>
      <c r="B224" s="137" t="s">
        <v>7</v>
      </c>
      <c r="C224" s="112"/>
      <c r="D224" s="56"/>
      <c r="E224" s="117"/>
      <c r="F224" s="118"/>
      <c r="G224" s="118"/>
      <c r="H224" s="118"/>
      <c r="I224" s="118"/>
      <c r="J224" s="118"/>
      <c r="K224" s="118"/>
      <c r="L224" s="118"/>
      <c r="M224" s="119"/>
    </row>
    <row r="225" spans="1:13" ht="26.25" customHeight="1" x14ac:dyDescent="0.25">
      <c r="A225" s="39"/>
      <c r="B225" s="138" t="s">
        <v>121</v>
      </c>
      <c r="C225" s="126"/>
      <c r="D225" s="56" t="s">
        <v>42</v>
      </c>
      <c r="E225" s="120" t="s">
        <v>102</v>
      </c>
      <c r="F225" s="121"/>
      <c r="G225" s="121"/>
      <c r="H225" s="121"/>
      <c r="I225" s="121"/>
      <c r="J225" s="121"/>
      <c r="K225" s="121"/>
      <c r="L225" s="121"/>
      <c r="M225" s="122"/>
    </row>
    <row r="226" spans="1:13" ht="15.75" customHeight="1" x14ac:dyDescent="0.25">
      <c r="A226" s="39"/>
      <c r="B226" s="137" t="s">
        <v>8</v>
      </c>
      <c r="C226" s="112"/>
      <c r="D226" s="56"/>
      <c r="E226" s="117"/>
      <c r="F226" s="118"/>
      <c r="G226" s="118"/>
      <c r="H226" s="118"/>
      <c r="I226" s="118"/>
      <c r="J226" s="118"/>
      <c r="K226" s="118"/>
      <c r="L226" s="118"/>
      <c r="M226" s="119"/>
    </row>
    <row r="227" spans="1:13" ht="40.5" customHeight="1" x14ac:dyDescent="0.25">
      <c r="A227" s="39"/>
      <c r="B227" s="133" t="s">
        <v>93</v>
      </c>
      <c r="C227" s="124"/>
      <c r="D227" s="56" t="s">
        <v>47</v>
      </c>
      <c r="E227" s="113"/>
      <c r="F227" s="114"/>
      <c r="G227" s="114"/>
      <c r="H227" s="114"/>
      <c r="I227" s="114"/>
      <c r="J227" s="114"/>
      <c r="K227" s="114"/>
      <c r="L227" s="114"/>
      <c r="M227" s="114"/>
    </row>
    <row r="228" spans="1:13" ht="30.75" customHeight="1" x14ac:dyDescent="0.25">
      <c r="A228" s="129" t="s">
        <v>112</v>
      </c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5"/>
    </row>
    <row r="229" spans="1:13" ht="18" customHeight="1" x14ac:dyDescent="0.25">
      <c r="A229" s="39"/>
      <c r="B229" s="127" t="s">
        <v>5</v>
      </c>
      <c r="C229" s="116"/>
      <c r="D229" s="39"/>
      <c r="E229" s="117"/>
      <c r="F229" s="118"/>
      <c r="G229" s="118"/>
      <c r="H229" s="118"/>
      <c r="I229" s="118"/>
      <c r="J229" s="118"/>
      <c r="K229" s="118"/>
      <c r="L229" s="118"/>
      <c r="M229" s="119"/>
    </row>
    <row r="230" spans="1:13" ht="40.5" customHeight="1" x14ac:dyDescent="0.25">
      <c r="A230" s="39"/>
      <c r="B230" s="136" t="s">
        <v>58</v>
      </c>
      <c r="C230" s="126"/>
      <c r="D230" s="91" t="s">
        <v>42</v>
      </c>
      <c r="E230" s="120" t="s">
        <v>103</v>
      </c>
      <c r="F230" s="121"/>
      <c r="G230" s="121"/>
      <c r="H230" s="121"/>
      <c r="I230" s="121"/>
      <c r="J230" s="121"/>
      <c r="K230" s="121"/>
      <c r="L230" s="121"/>
      <c r="M230" s="122"/>
    </row>
    <row r="231" spans="1:13" ht="19.5" customHeight="1" x14ac:dyDescent="0.25">
      <c r="A231" s="39"/>
      <c r="B231" s="127" t="s">
        <v>6</v>
      </c>
      <c r="C231" s="116"/>
      <c r="D231" s="85"/>
      <c r="E231" s="117"/>
      <c r="F231" s="118"/>
      <c r="G231" s="118"/>
      <c r="H231" s="118"/>
      <c r="I231" s="118"/>
      <c r="J231" s="118"/>
      <c r="K231" s="118"/>
      <c r="L231" s="118"/>
      <c r="M231" s="119"/>
    </row>
    <row r="232" spans="1:13" ht="24.75" customHeight="1" x14ac:dyDescent="0.25">
      <c r="A232" s="39"/>
      <c r="B232" s="132" t="s">
        <v>140</v>
      </c>
      <c r="C232" s="126"/>
      <c r="D232" s="85" t="s">
        <v>73</v>
      </c>
      <c r="E232" s="120" t="s">
        <v>104</v>
      </c>
      <c r="F232" s="121"/>
      <c r="G232" s="121"/>
      <c r="H232" s="121"/>
      <c r="I232" s="121"/>
      <c r="J232" s="121"/>
      <c r="K232" s="121"/>
      <c r="L232" s="121"/>
      <c r="M232" s="122"/>
    </row>
    <row r="233" spans="1:13" ht="17.25" customHeight="1" x14ac:dyDescent="0.25">
      <c r="A233" s="39"/>
      <c r="B233" s="127" t="s">
        <v>7</v>
      </c>
      <c r="C233" s="116"/>
      <c r="D233" s="85"/>
      <c r="E233" s="117"/>
      <c r="F233" s="118"/>
      <c r="G233" s="118"/>
      <c r="H233" s="118"/>
      <c r="I233" s="118"/>
      <c r="J233" s="118"/>
      <c r="K233" s="118"/>
      <c r="L233" s="118"/>
      <c r="M233" s="119"/>
    </row>
    <row r="234" spans="1:13" ht="30.75" customHeight="1" x14ac:dyDescent="0.25">
      <c r="A234" s="39"/>
      <c r="B234" s="125" t="s">
        <v>59</v>
      </c>
      <c r="C234" s="126"/>
      <c r="D234" s="91" t="s">
        <v>42</v>
      </c>
      <c r="E234" s="120" t="s">
        <v>102</v>
      </c>
      <c r="F234" s="121"/>
      <c r="G234" s="121"/>
      <c r="H234" s="121"/>
      <c r="I234" s="121"/>
      <c r="J234" s="121"/>
      <c r="K234" s="121"/>
      <c r="L234" s="121"/>
      <c r="M234" s="122"/>
    </row>
    <row r="235" spans="1:13" ht="14.25" customHeight="1" x14ac:dyDescent="0.25">
      <c r="A235" s="39"/>
      <c r="B235" s="127" t="s">
        <v>8</v>
      </c>
      <c r="C235" s="116"/>
      <c r="D235" s="85"/>
      <c r="E235" s="117"/>
      <c r="F235" s="118"/>
      <c r="G235" s="118"/>
      <c r="H235" s="118"/>
      <c r="I235" s="118"/>
      <c r="J235" s="118"/>
      <c r="K235" s="118"/>
      <c r="L235" s="118"/>
      <c r="M235" s="119"/>
    </row>
    <row r="236" spans="1:13" ht="34.5" customHeight="1" x14ac:dyDescent="0.25">
      <c r="A236" s="39"/>
      <c r="B236" s="128" t="s">
        <v>55</v>
      </c>
      <c r="C236" s="112"/>
      <c r="D236" s="91" t="s">
        <v>47</v>
      </c>
      <c r="E236" s="113"/>
      <c r="F236" s="114"/>
      <c r="G236" s="114"/>
      <c r="H236" s="114"/>
      <c r="I236" s="114"/>
      <c r="J236" s="114"/>
      <c r="K236" s="114"/>
      <c r="L236" s="114"/>
      <c r="M236" s="114"/>
    </row>
    <row r="237" spans="1:13" ht="30.75" customHeight="1" x14ac:dyDescent="0.25">
      <c r="A237" s="129" t="s">
        <v>69</v>
      </c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1"/>
    </row>
    <row r="238" spans="1:13" ht="15" customHeight="1" x14ac:dyDescent="0.25">
      <c r="A238" s="97" t="s">
        <v>143</v>
      </c>
      <c r="B238" s="115" t="s">
        <v>5</v>
      </c>
      <c r="C238" s="116"/>
      <c r="D238" s="39"/>
      <c r="E238" s="117"/>
      <c r="F238" s="118"/>
      <c r="G238" s="118"/>
      <c r="H238" s="118"/>
      <c r="I238" s="118"/>
      <c r="J238" s="118"/>
      <c r="K238" s="118"/>
      <c r="L238" s="118"/>
      <c r="M238" s="119"/>
    </row>
    <row r="239" spans="1:13" ht="117" customHeight="1" x14ac:dyDescent="0.25">
      <c r="A239" s="98"/>
      <c r="B239" s="123" t="s">
        <v>144</v>
      </c>
      <c r="C239" s="124"/>
      <c r="D239" s="92" t="s">
        <v>42</v>
      </c>
      <c r="E239" s="120" t="s">
        <v>102</v>
      </c>
      <c r="F239" s="121"/>
      <c r="G239" s="121"/>
      <c r="H239" s="121"/>
      <c r="I239" s="121"/>
      <c r="J239" s="121"/>
      <c r="K239" s="121"/>
      <c r="L239" s="121"/>
      <c r="M239" s="122"/>
    </row>
    <row r="240" spans="1:13" ht="18" customHeight="1" x14ac:dyDescent="0.25">
      <c r="A240" s="56"/>
      <c r="B240" s="115" t="s">
        <v>6</v>
      </c>
      <c r="C240" s="116"/>
      <c r="D240" s="100"/>
      <c r="E240" s="117"/>
      <c r="F240" s="118"/>
      <c r="G240" s="118"/>
      <c r="H240" s="118"/>
      <c r="I240" s="118"/>
      <c r="J240" s="118"/>
      <c r="K240" s="118"/>
      <c r="L240" s="118"/>
      <c r="M240" s="119"/>
    </row>
    <row r="241" spans="1:13" ht="94.5" customHeight="1" x14ac:dyDescent="0.25">
      <c r="A241" s="56"/>
      <c r="B241" s="111" t="s">
        <v>145</v>
      </c>
      <c r="C241" s="112"/>
      <c r="D241" s="102" t="s">
        <v>46</v>
      </c>
      <c r="E241" s="120" t="s">
        <v>104</v>
      </c>
      <c r="F241" s="121"/>
      <c r="G241" s="121"/>
      <c r="H241" s="121"/>
      <c r="I241" s="121"/>
      <c r="J241" s="121"/>
      <c r="K241" s="121"/>
      <c r="L241" s="121"/>
      <c r="M241" s="122"/>
    </row>
    <row r="242" spans="1:13" ht="19.5" customHeight="1" x14ac:dyDescent="0.25">
      <c r="A242" s="56"/>
      <c r="B242" s="115" t="s">
        <v>7</v>
      </c>
      <c r="C242" s="116"/>
      <c r="D242" s="103"/>
      <c r="E242" s="117"/>
      <c r="F242" s="118"/>
      <c r="G242" s="118"/>
      <c r="H242" s="118"/>
      <c r="I242" s="118"/>
      <c r="J242" s="118"/>
      <c r="K242" s="118"/>
      <c r="L242" s="118"/>
      <c r="M242" s="119"/>
    </row>
    <row r="243" spans="1:13" ht="39" customHeight="1" x14ac:dyDescent="0.25">
      <c r="A243" s="56"/>
      <c r="B243" s="111" t="s">
        <v>146</v>
      </c>
      <c r="C243" s="112"/>
      <c r="D243" s="92" t="s">
        <v>42</v>
      </c>
      <c r="E243" s="120" t="s">
        <v>102</v>
      </c>
      <c r="F243" s="121"/>
      <c r="G243" s="121"/>
      <c r="H243" s="121"/>
      <c r="I243" s="121"/>
      <c r="J243" s="121"/>
      <c r="K243" s="121"/>
      <c r="L243" s="121"/>
      <c r="M243" s="122"/>
    </row>
    <row r="244" spans="1:13" ht="18" customHeight="1" x14ac:dyDescent="0.25">
      <c r="A244" s="56"/>
      <c r="B244" s="115" t="s">
        <v>8</v>
      </c>
      <c r="C244" s="116"/>
      <c r="D244" s="103"/>
      <c r="E244" s="117"/>
      <c r="F244" s="118"/>
      <c r="G244" s="118"/>
      <c r="H244" s="118"/>
      <c r="I244" s="118"/>
      <c r="J244" s="118"/>
      <c r="K244" s="118"/>
      <c r="L244" s="118"/>
      <c r="M244" s="119"/>
    </row>
    <row r="245" spans="1:13" ht="30" customHeight="1" x14ac:dyDescent="0.25">
      <c r="A245" s="56"/>
      <c r="B245" s="111" t="s">
        <v>121</v>
      </c>
      <c r="C245" s="112"/>
      <c r="D245" s="92" t="s">
        <v>47</v>
      </c>
      <c r="E245" s="113" t="s">
        <v>105</v>
      </c>
      <c r="F245" s="114"/>
      <c r="G245" s="114"/>
      <c r="H245" s="114"/>
      <c r="I245" s="114"/>
      <c r="J245" s="114"/>
      <c r="K245" s="114"/>
      <c r="L245" s="114"/>
      <c r="M245" s="114"/>
    </row>
    <row r="246" spans="1:13" ht="15.75" customHeight="1" x14ac:dyDescent="0.25">
      <c r="A246" s="97" t="s">
        <v>147</v>
      </c>
      <c r="B246" s="115" t="s">
        <v>5</v>
      </c>
      <c r="C246" s="116"/>
      <c r="D246" s="92"/>
      <c r="E246" s="117"/>
      <c r="F246" s="118"/>
      <c r="G246" s="118"/>
      <c r="H246" s="118"/>
      <c r="I246" s="118"/>
      <c r="J246" s="118"/>
      <c r="K246" s="118"/>
      <c r="L246" s="118"/>
      <c r="M246" s="119"/>
    </row>
    <row r="247" spans="1:13" ht="51.75" customHeight="1" x14ac:dyDescent="0.25">
      <c r="A247" s="39"/>
      <c r="B247" s="123" t="s">
        <v>148</v>
      </c>
      <c r="C247" s="124"/>
      <c r="D247" s="92" t="s">
        <v>42</v>
      </c>
      <c r="E247" s="120" t="s">
        <v>102</v>
      </c>
      <c r="F247" s="121"/>
      <c r="G247" s="121"/>
      <c r="H247" s="121"/>
      <c r="I247" s="121"/>
      <c r="J247" s="121"/>
      <c r="K247" s="121"/>
      <c r="L247" s="121"/>
      <c r="M247" s="122"/>
    </row>
    <row r="248" spans="1:13" ht="18" customHeight="1" x14ac:dyDescent="0.25">
      <c r="A248" s="39"/>
      <c r="B248" s="115" t="s">
        <v>6</v>
      </c>
      <c r="C248" s="116"/>
      <c r="D248" s="100"/>
      <c r="E248" s="117"/>
      <c r="F248" s="118"/>
      <c r="G248" s="118"/>
      <c r="H248" s="118"/>
      <c r="I248" s="118"/>
      <c r="J248" s="118"/>
      <c r="K248" s="118"/>
      <c r="L248" s="118"/>
      <c r="M248" s="119"/>
    </row>
    <row r="249" spans="1:13" ht="68.25" customHeight="1" x14ac:dyDescent="0.25">
      <c r="A249" s="39"/>
      <c r="B249" s="111" t="s">
        <v>149</v>
      </c>
      <c r="C249" s="112"/>
      <c r="D249" s="102" t="s">
        <v>46</v>
      </c>
      <c r="E249" s="120" t="s">
        <v>104</v>
      </c>
      <c r="F249" s="121"/>
      <c r="G249" s="121"/>
      <c r="H249" s="121"/>
      <c r="I249" s="121"/>
      <c r="J249" s="121"/>
      <c r="K249" s="121"/>
      <c r="L249" s="121"/>
      <c r="M249" s="122"/>
    </row>
    <row r="250" spans="1:13" ht="18" customHeight="1" x14ac:dyDescent="0.25">
      <c r="A250" s="39"/>
      <c r="B250" s="115" t="s">
        <v>7</v>
      </c>
      <c r="C250" s="116"/>
      <c r="D250" s="103"/>
      <c r="E250" s="117"/>
      <c r="F250" s="118"/>
      <c r="G250" s="118"/>
      <c r="H250" s="118"/>
      <c r="I250" s="118"/>
      <c r="J250" s="118"/>
      <c r="K250" s="118"/>
      <c r="L250" s="118"/>
      <c r="M250" s="119"/>
    </row>
    <row r="251" spans="1:13" ht="30" customHeight="1" x14ac:dyDescent="0.25">
      <c r="A251" s="39"/>
      <c r="B251" s="111" t="s">
        <v>150</v>
      </c>
      <c r="C251" s="112"/>
      <c r="D251" s="92" t="s">
        <v>42</v>
      </c>
      <c r="E251" s="120" t="s">
        <v>106</v>
      </c>
      <c r="F251" s="121"/>
      <c r="G251" s="121"/>
      <c r="H251" s="121"/>
      <c r="I251" s="121"/>
      <c r="J251" s="121"/>
      <c r="K251" s="121"/>
      <c r="L251" s="121"/>
      <c r="M251" s="122"/>
    </row>
    <row r="252" spans="1:13" ht="16.5" customHeight="1" x14ac:dyDescent="0.25">
      <c r="A252" s="39"/>
      <c r="B252" s="115" t="s">
        <v>8</v>
      </c>
      <c r="C252" s="116"/>
      <c r="D252" s="103"/>
      <c r="E252" s="117"/>
      <c r="F252" s="118"/>
      <c r="G252" s="118"/>
      <c r="H252" s="118"/>
      <c r="I252" s="118"/>
      <c r="J252" s="118"/>
      <c r="K252" s="118"/>
      <c r="L252" s="118"/>
      <c r="M252" s="119"/>
    </row>
    <row r="253" spans="1:13" ht="36.75" customHeight="1" x14ac:dyDescent="0.25">
      <c r="A253" s="39"/>
      <c r="B253" s="111" t="s">
        <v>151</v>
      </c>
      <c r="C253" s="112"/>
      <c r="D253" s="92" t="s">
        <v>47</v>
      </c>
      <c r="E253" s="113" t="s">
        <v>105</v>
      </c>
      <c r="F253" s="114"/>
      <c r="G253" s="114"/>
      <c r="H253" s="114"/>
      <c r="I253" s="114"/>
      <c r="J253" s="114"/>
      <c r="K253" s="114"/>
      <c r="L253" s="114"/>
      <c r="M253" s="114"/>
    </row>
    <row r="254" spans="1:13" ht="21" customHeight="1" x14ac:dyDescent="0.25">
      <c r="A254" s="223" t="s">
        <v>83</v>
      </c>
      <c r="B254" s="224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</row>
    <row r="255" spans="1:13" ht="21" customHeight="1" x14ac:dyDescent="0.25">
      <c r="A255" s="225" t="s">
        <v>157</v>
      </c>
      <c r="B255" s="226"/>
      <c r="C255" s="226"/>
      <c r="D255" s="226"/>
      <c r="E255" s="226"/>
      <c r="F255" s="226"/>
      <c r="G255" s="226"/>
      <c r="H255" s="226"/>
      <c r="I255" s="226"/>
      <c r="J255" s="226"/>
      <c r="K255" s="226"/>
      <c r="L255" s="226"/>
      <c r="M255" s="226"/>
    </row>
    <row r="256" spans="1:13" ht="43.5" customHeight="1" x14ac:dyDescent="0.25">
      <c r="A256" s="4" t="s">
        <v>30</v>
      </c>
      <c r="B256" s="4"/>
      <c r="C256" s="4"/>
      <c r="D256" s="4"/>
    </row>
    <row r="257" spans="1:13" ht="21" customHeight="1" x14ac:dyDescent="0.25">
      <c r="A257" s="165" t="s">
        <v>31</v>
      </c>
      <c r="B257" s="165"/>
      <c r="C257" s="165"/>
      <c r="D257" s="165"/>
    </row>
    <row r="258" spans="1:13" ht="21" customHeight="1" x14ac:dyDescent="0.25">
      <c r="A258" s="27" t="s">
        <v>157</v>
      </c>
      <c r="B258" s="27"/>
      <c r="C258" s="27"/>
      <c r="D258" s="5"/>
    </row>
    <row r="259" spans="1:13" ht="21" customHeight="1" x14ac:dyDescent="0.25">
      <c r="A259" s="148" t="s">
        <v>84</v>
      </c>
      <c r="B259" s="148"/>
      <c r="C259" s="148"/>
      <c r="D259" s="148"/>
      <c r="E259" s="148"/>
    </row>
    <row r="260" spans="1:13" ht="21" customHeight="1" x14ac:dyDescent="0.25">
      <c r="A260" s="148"/>
      <c r="B260" s="148"/>
      <c r="C260" s="148"/>
      <c r="D260" s="148"/>
      <c r="E260" s="148"/>
      <c r="G260" s="149"/>
      <c r="H260" s="149"/>
      <c r="J260" s="150" t="s">
        <v>109</v>
      </c>
      <c r="K260" s="150"/>
      <c r="L260" s="150"/>
      <c r="M260" s="150"/>
    </row>
    <row r="261" spans="1:13" ht="21" customHeight="1" x14ac:dyDescent="0.25">
      <c r="A261" s="11"/>
      <c r="B261" s="11"/>
      <c r="C261" s="11"/>
      <c r="D261" s="11"/>
      <c r="E261" s="11"/>
      <c r="G261" s="151" t="s">
        <v>9</v>
      </c>
      <c r="H261" s="151"/>
      <c r="J261" s="152" t="s">
        <v>61</v>
      </c>
      <c r="K261" s="152"/>
      <c r="L261" s="152"/>
      <c r="M261" s="152"/>
    </row>
    <row r="262" spans="1:13" ht="21" customHeight="1" x14ac:dyDescent="0.25">
      <c r="A262" s="148" t="s">
        <v>44</v>
      </c>
      <c r="B262" s="148"/>
      <c r="C262" s="148"/>
      <c r="D262" s="148"/>
      <c r="E262" s="148"/>
      <c r="G262" s="149"/>
      <c r="H262" s="149"/>
      <c r="J262" s="150" t="s">
        <v>45</v>
      </c>
      <c r="K262" s="150"/>
      <c r="L262" s="150"/>
      <c r="M262" s="150"/>
    </row>
    <row r="263" spans="1:13" ht="30.75" customHeight="1" x14ac:dyDescent="0.25">
      <c r="A263" s="148"/>
      <c r="B263" s="148"/>
      <c r="C263" s="148"/>
      <c r="D263" s="148"/>
      <c r="E263" s="148"/>
      <c r="G263" s="151" t="s">
        <v>9</v>
      </c>
      <c r="H263" s="151"/>
      <c r="J263" s="152" t="s">
        <v>61</v>
      </c>
      <c r="K263" s="152"/>
      <c r="L263" s="152"/>
      <c r="M263" s="152"/>
    </row>
    <row r="264" spans="1:13" ht="15.75" customHeight="1" x14ac:dyDescent="0.25"/>
    <row r="265" spans="1:13" ht="30" customHeight="1" x14ac:dyDescent="0.25"/>
    <row r="266" spans="1:13" ht="15.75" customHeight="1" x14ac:dyDescent="0.25"/>
    <row r="267" spans="1:13" ht="24.75" customHeight="1" x14ac:dyDescent="0.25"/>
    <row r="268" spans="1:13" ht="15.75" customHeight="1" x14ac:dyDescent="0.25"/>
    <row r="269" spans="1:13" ht="23.25" customHeight="1" x14ac:dyDescent="0.25"/>
    <row r="270" spans="1:13" ht="15.75" customHeight="1" x14ac:dyDescent="0.25"/>
    <row r="271" spans="1:13" ht="29.25" customHeight="1" x14ac:dyDescent="0.25"/>
    <row r="272" spans="1:13" ht="15.75" customHeight="1" x14ac:dyDescent="0.25"/>
    <row r="273" ht="15.75" customHeight="1" x14ac:dyDescent="0.25"/>
    <row r="274" ht="19.5" customHeight="1" x14ac:dyDescent="0.25"/>
    <row r="275" ht="6.75" customHeight="1" x14ac:dyDescent="0.25"/>
    <row r="276" ht="19.5" customHeight="1" x14ac:dyDescent="0.25"/>
    <row r="279" ht="15.75" customHeight="1" x14ac:dyDescent="0.25"/>
    <row r="280" ht="43.5" customHeight="1" x14ac:dyDescent="0.25"/>
    <row r="281" ht="15.75" customHeight="1" x14ac:dyDescent="0.25"/>
  </sheetData>
  <mergeCells count="274">
    <mergeCell ref="E208:M208"/>
    <mergeCell ref="E209:M209"/>
    <mergeCell ref="E210:M210"/>
    <mergeCell ref="B206:C206"/>
    <mergeCell ref="B207:C207"/>
    <mergeCell ref="B208:C208"/>
    <mergeCell ref="B209:C209"/>
    <mergeCell ref="B210:C210"/>
    <mergeCell ref="E203:M203"/>
    <mergeCell ref="E204:M204"/>
    <mergeCell ref="E205:M205"/>
    <mergeCell ref="E206:M206"/>
    <mergeCell ref="E207:M207"/>
    <mergeCell ref="E182:M182"/>
    <mergeCell ref="E183:M183"/>
    <mergeCell ref="E184:M184"/>
    <mergeCell ref="A193:M193"/>
    <mergeCell ref="B191:C191"/>
    <mergeCell ref="B203:C203"/>
    <mergeCell ref="B204:C204"/>
    <mergeCell ref="B205:C205"/>
    <mergeCell ref="E176:M176"/>
    <mergeCell ref="E177:M177"/>
    <mergeCell ref="E178:M178"/>
    <mergeCell ref="E179:M179"/>
    <mergeCell ref="E180:M180"/>
    <mergeCell ref="E181:M181"/>
    <mergeCell ref="B182:C182"/>
    <mergeCell ref="B183:C183"/>
    <mergeCell ref="B184:C184"/>
    <mergeCell ref="E169:M169"/>
    <mergeCell ref="E170:M170"/>
    <mergeCell ref="E171:M171"/>
    <mergeCell ref="E172:M172"/>
    <mergeCell ref="E173:M173"/>
    <mergeCell ref="E174:M174"/>
    <mergeCell ref="E175:M175"/>
    <mergeCell ref="B176:C176"/>
    <mergeCell ref="B177:C177"/>
    <mergeCell ref="B178:C178"/>
    <mergeCell ref="B179:C179"/>
    <mergeCell ref="B180:C180"/>
    <mergeCell ref="B181:C181"/>
    <mergeCell ref="B137:M137"/>
    <mergeCell ref="B169:C169"/>
    <mergeCell ref="B170:C170"/>
    <mergeCell ref="B171:C171"/>
    <mergeCell ref="B172:C172"/>
    <mergeCell ref="B103:M103"/>
    <mergeCell ref="B119:M119"/>
    <mergeCell ref="B128:M128"/>
    <mergeCell ref="B53:D53"/>
    <mergeCell ref="E162:M162"/>
    <mergeCell ref="E158:M158"/>
    <mergeCell ref="A159:M159"/>
    <mergeCell ref="B165:C165"/>
    <mergeCell ref="B166:C166"/>
    <mergeCell ref="B167:C167"/>
    <mergeCell ref="A168:M168"/>
    <mergeCell ref="E160:M160"/>
    <mergeCell ref="B161:C161"/>
    <mergeCell ref="E161:M161"/>
    <mergeCell ref="B162:C162"/>
    <mergeCell ref="E191:M191"/>
    <mergeCell ref="B192:C192"/>
    <mergeCell ref="E192:M192"/>
    <mergeCell ref="A254:M254"/>
    <mergeCell ref="A255:M255"/>
    <mergeCell ref="E200:M200"/>
    <mergeCell ref="E201:M201"/>
    <mergeCell ref="E197:M197"/>
    <mergeCell ref="E198:M198"/>
    <mergeCell ref="B198:C198"/>
    <mergeCell ref="B199:C199"/>
    <mergeCell ref="B200:C200"/>
    <mergeCell ref="B201:C201"/>
    <mergeCell ref="A202:M202"/>
    <mergeCell ref="E189:M189"/>
    <mergeCell ref="B190:C190"/>
    <mergeCell ref="E190:M190"/>
    <mergeCell ref="E199:M199"/>
    <mergeCell ref="E194:M194"/>
    <mergeCell ref="E195:M195"/>
    <mergeCell ref="E196:M196"/>
    <mergeCell ref="B195:C195"/>
    <mergeCell ref="B196:C196"/>
    <mergeCell ref="B197:C197"/>
    <mergeCell ref="E185:M185"/>
    <mergeCell ref="B186:C186"/>
    <mergeCell ref="E186:M186"/>
    <mergeCell ref="B187:C187"/>
    <mergeCell ref="E187:M187"/>
    <mergeCell ref="B188:C188"/>
    <mergeCell ref="E188:M188"/>
    <mergeCell ref="E167:M167"/>
    <mergeCell ref="B163:C163"/>
    <mergeCell ref="E163:M163"/>
    <mergeCell ref="B164:C164"/>
    <mergeCell ref="E164:M164"/>
    <mergeCell ref="E165:M165"/>
    <mergeCell ref="E166:M166"/>
    <mergeCell ref="B174:C174"/>
    <mergeCell ref="B173:C173"/>
    <mergeCell ref="A30:J30"/>
    <mergeCell ref="A42:M42"/>
    <mergeCell ref="B43:M43"/>
    <mergeCell ref="B44:M44"/>
    <mergeCell ref="A56:G56"/>
    <mergeCell ref="A155:M155"/>
    <mergeCell ref="A47:M47"/>
    <mergeCell ref="B35:D35"/>
    <mergeCell ref="B36:D36"/>
    <mergeCell ref="A50:A51"/>
    <mergeCell ref="B25:M25"/>
    <mergeCell ref="B27:M27"/>
    <mergeCell ref="J1:M4"/>
    <mergeCell ref="A5:M5"/>
    <mergeCell ref="A6:M6"/>
    <mergeCell ref="B8:C8"/>
    <mergeCell ref="D8:K8"/>
    <mergeCell ref="B9:C9"/>
    <mergeCell ref="D9:J9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B16:M16"/>
    <mergeCell ref="B17:M17"/>
    <mergeCell ref="B20:M20"/>
    <mergeCell ref="B23:M23"/>
    <mergeCell ref="A32:A33"/>
    <mergeCell ref="B32:D33"/>
    <mergeCell ref="E32:G32"/>
    <mergeCell ref="H32:J32"/>
    <mergeCell ref="K32:M32"/>
    <mergeCell ref="B26:M26"/>
    <mergeCell ref="B24:M24"/>
    <mergeCell ref="R32:T32"/>
    <mergeCell ref="U32:W32"/>
    <mergeCell ref="X32:Z32"/>
    <mergeCell ref="B34:D34"/>
    <mergeCell ref="A45:M45"/>
    <mergeCell ref="B38:D38"/>
    <mergeCell ref="B37:D37"/>
    <mergeCell ref="B39:D39"/>
    <mergeCell ref="B40:D40"/>
    <mergeCell ref="B41:D41"/>
    <mergeCell ref="H50:J50"/>
    <mergeCell ref="K50:M50"/>
    <mergeCell ref="B52:D52"/>
    <mergeCell ref="A57:A58"/>
    <mergeCell ref="B57:B58"/>
    <mergeCell ref="C57:C58"/>
    <mergeCell ref="D57:D58"/>
    <mergeCell ref="B50:D51"/>
    <mergeCell ref="E50:G50"/>
    <mergeCell ref="A257:D257"/>
    <mergeCell ref="B158:C158"/>
    <mergeCell ref="B160:C160"/>
    <mergeCell ref="B185:C185"/>
    <mergeCell ref="B189:C189"/>
    <mergeCell ref="B194:C194"/>
    <mergeCell ref="B211:C211"/>
    <mergeCell ref="B215:C215"/>
    <mergeCell ref="A219:M219"/>
    <mergeCell ref="B220:C220"/>
    <mergeCell ref="A259:E260"/>
    <mergeCell ref="G260:H260"/>
    <mergeCell ref="K57:M57"/>
    <mergeCell ref="A154:M154"/>
    <mergeCell ref="B60:M60"/>
    <mergeCell ref="B69:M69"/>
    <mergeCell ref="B94:M94"/>
    <mergeCell ref="B157:C157"/>
    <mergeCell ref="E157:M157"/>
    <mergeCell ref="B175:C175"/>
    <mergeCell ref="A262:E263"/>
    <mergeCell ref="G262:H262"/>
    <mergeCell ref="J262:M262"/>
    <mergeCell ref="G263:H263"/>
    <mergeCell ref="J263:M263"/>
    <mergeCell ref="E57:G57"/>
    <mergeCell ref="H57:J57"/>
    <mergeCell ref="G261:H261"/>
    <mergeCell ref="J261:M261"/>
    <mergeCell ref="J260:M260"/>
    <mergeCell ref="E211:M211"/>
    <mergeCell ref="B212:C212"/>
    <mergeCell ref="E212:M212"/>
    <mergeCell ref="B213:C213"/>
    <mergeCell ref="E213:M213"/>
    <mergeCell ref="B214:C214"/>
    <mergeCell ref="E214:M214"/>
    <mergeCell ref="E215:M215"/>
    <mergeCell ref="B216:C216"/>
    <mergeCell ref="E216:M216"/>
    <mergeCell ref="B217:C217"/>
    <mergeCell ref="E217:M217"/>
    <mergeCell ref="B218:C218"/>
    <mergeCell ref="E218:M218"/>
    <mergeCell ref="E220:M220"/>
    <mergeCell ref="B221:C221"/>
    <mergeCell ref="E221:M221"/>
    <mergeCell ref="B222:C222"/>
    <mergeCell ref="E222:M222"/>
    <mergeCell ref="B223:C223"/>
    <mergeCell ref="E223:M223"/>
    <mergeCell ref="B224:C224"/>
    <mergeCell ref="E224:M224"/>
    <mergeCell ref="B225:C225"/>
    <mergeCell ref="E225:M225"/>
    <mergeCell ref="B226:C226"/>
    <mergeCell ref="E226:M226"/>
    <mergeCell ref="B227:C227"/>
    <mergeCell ref="E227:M227"/>
    <mergeCell ref="A228:M228"/>
    <mergeCell ref="B229:C229"/>
    <mergeCell ref="E229:M229"/>
    <mergeCell ref="B230:C230"/>
    <mergeCell ref="E230:M230"/>
    <mergeCell ref="B231:C231"/>
    <mergeCell ref="E231:M231"/>
    <mergeCell ref="B232:C232"/>
    <mergeCell ref="E232:M232"/>
    <mergeCell ref="B233:C233"/>
    <mergeCell ref="E233:M233"/>
    <mergeCell ref="E242:M242"/>
    <mergeCell ref="B234:C234"/>
    <mergeCell ref="E234:M234"/>
    <mergeCell ref="E235:M235"/>
    <mergeCell ref="E236:M236"/>
    <mergeCell ref="B235:C235"/>
    <mergeCell ref="B236:C236"/>
    <mergeCell ref="A237:M237"/>
    <mergeCell ref="B238:C238"/>
    <mergeCell ref="E238:M238"/>
    <mergeCell ref="B239:C239"/>
    <mergeCell ref="B243:C243"/>
    <mergeCell ref="E243:M243"/>
    <mergeCell ref="E239:M239"/>
    <mergeCell ref="B240:C240"/>
    <mergeCell ref="E240:M240"/>
    <mergeCell ref="B241:C241"/>
    <mergeCell ref="E241:M241"/>
    <mergeCell ref="B242:C242"/>
    <mergeCell ref="B244:C244"/>
    <mergeCell ref="E244:M244"/>
    <mergeCell ref="B245:C245"/>
    <mergeCell ref="E245:M245"/>
    <mergeCell ref="B246:C246"/>
    <mergeCell ref="E246:M246"/>
    <mergeCell ref="B247:C247"/>
    <mergeCell ref="E247:M247"/>
    <mergeCell ref="B248:C248"/>
    <mergeCell ref="E248:M248"/>
    <mergeCell ref="B249:C249"/>
    <mergeCell ref="E249:M249"/>
    <mergeCell ref="B253:C253"/>
    <mergeCell ref="E253:M253"/>
    <mergeCell ref="B250:C250"/>
    <mergeCell ref="E250:M250"/>
    <mergeCell ref="B251:C251"/>
    <mergeCell ref="E251:M251"/>
    <mergeCell ref="B252:C252"/>
    <mergeCell ref="E252:M252"/>
  </mergeCells>
  <pageMargins left="0.16" right="0.16" top="0.35" bottom="0.3" header="0.31496062992125984" footer="0.31496062992125984"/>
  <pageSetup paperSize="9" scale="81" orientation="landscape" r:id="rId1"/>
  <rowBreaks count="6" manualBreakCount="6">
    <brk id="31" max="12" man="1"/>
    <brk id="153" max="12" man="1"/>
    <brk id="185" max="12" man="1"/>
    <brk id="212" max="12" man="1"/>
    <brk id="238" max="12" man="1"/>
    <brk id="25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2818340</vt:lpstr>
      <vt:lpstr>'2818340'!Область_друку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2025-01-17T07:50:26Z</cp:lastPrinted>
  <dcterms:created xsi:type="dcterms:W3CDTF">2018-12-28T08:43:53Z</dcterms:created>
  <dcterms:modified xsi:type="dcterms:W3CDTF">2025-03-14T12:00:42Z</dcterms:modified>
</cp:coreProperties>
</file>