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истопад\0911\Паспорти освіта\"/>
    </mc:Choice>
  </mc:AlternateContent>
  <bookViews>
    <workbookView xWindow="0" yWindow="0" windowWidth="28800" windowHeight="11835"/>
  </bookViews>
  <sheets>
    <sheet name="764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5" i="1" s="1"/>
  <c r="D35" i="1"/>
  <c r="F35" i="1"/>
  <c r="D41" i="1"/>
  <c r="H41" i="1"/>
  <c r="D42" i="1"/>
  <c r="F42" i="1"/>
  <c r="H42" i="1"/>
  <c r="F48" i="1"/>
  <c r="J48" i="1" s="1"/>
  <c r="J49" i="1"/>
  <c r="J51" i="1"/>
  <c r="F53" i="1" l="1"/>
  <c r="J53" i="1" s="1"/>
</calcChain>
</file>

<file path=xl/sharedStrings.xml><?xml version="1.0" encoding="utf-8"?>
<sst xmlns="http://schemas.openxmlformats.org/spreadsheetml/2006/main" count="91" uniqueCount="76">
  <si>
    <t>Ярослава Балабась 70 46 06</t>
  </si>
  <si>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</si>
  <si>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>(підпис)</t>
    </r>
  </si>
  <si>
    <t>Дата погодження
М.П.</t>
  </si>
  <si>
    <t>            Сергій ЯМЧУК                  </t>
  </si>
  <si>
    <t xml:space="preserve">
Начальник фінансового управління                                                      </t>
  </si>
  <si>
    <t xml:space="preserve">ПОГОДЖЕНО:
Фінансове управління 
Хмельницької міської ради                                               </t>
  </si>
  <si>
    <t>(ініціали та прізвище)</t>
  </si>
  <si>
    <t>Надія БАЛАБУСТ</t>
  </si>
  <si>
    <t xml:space="preserve">Директор Департаменту освіти та науки   </t>
  </si>
  <si>
    <t>Розрахунок</t>
  </si>
  <si>
    <t>%</t>
  </si>
  <si>
    <t>Очікувана економія енергоресурсів внаслідок реалізації заходів з енергозбереження</t>
  </si>
  <si>
    <t>якості</t>
  </si>
  <si>
    <t>Кошторис</t>
  </si>
  <si>
    <t>грн</t>
  </si>
  <si>
    <t>Середні витрати на заклад для реалізації енергоефективних заходів</t>
  </si>
  <si>
    <t>ефективності</t>
  </si>
  <si>
    <t>Звітність</t>
  </si>
  <si>
    <t>од.</t>
  </si>
  <si>
    <t>Кількість  закладів,в яких планується реалізація енергоефективних заходів</t>
  </si>
  <si>
    <t>продукту</t>
  </si>
  <si>
    <t>Рішення сесії Хмельницької міської ради від 20.10.2021 року № 3.</t>
  </si>
  <si>
    <t>Проведення паспортизації технічного стану будівель (споруд) для залучення кредиту НЕФКО у 2022 році.</t>
  </si>
  <si>
    <t>Проведення поточної технічної інвентаризації та внесення поточних змін в нежитлову будівлю (приміщення) з виготовленням технічного паспорта.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</si>
  <si>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</si>
  <si>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</si>
  <si>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</si>
  <si>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</si>
  <si>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</si>
  <si>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 иця вим.</t>
  </si>
  <si>
    <t>Показник</t>
  </si>
  <si>
    <t>№ з/п</t>
  </si>
  <si>
    <t>11. Результативні показники бюджетної програми:</t>
  </si>
  <si>
    <t>УСЬОГО</t>
  </si>
  <si>
    <t>Програма  розвитку освіти  Хмельницької міської територіальної громади  на 2017-2021 роки (із змінами і доповненнями)</t>
  </si>
  <si>
    <t>Найменування місцевої / регіональної програми</t>
  </si>
  <si>
    <t>(грн)</t>
  </si>
  <si>
    <t xml:space="preserve">10. Перелік місцевих / регіональних програм, що виконуються у складі бюджетної програми: </t>
  </si>
  <si>
    <t>Здійснення заходів з енергозбереження</t>
  </si>
  <si>
    <t>Напрями використання бюджетних коштів</t>
  </si>
  <si>
    <t xml:space="preserve">9. Напрями використання бюджетних коштів: </t>
  </si>
  <si>
    <t>Забезпечити збереження енергоресурсів та їх економне використання. Здійснювати  заходи з енергозбереження.</t>
  </si>
  <si>
    <t>Завдання</t>
  </si>
  <si>
    <t> 8.Завдання бюджетної програми:</t>
  </si>
  <si>
    <r>
      <t>7. Мета бюджетної програми:</t>
    </r>
    <r>
      <rPr>
        <u/>
        <sz val="12"/>
        <rFont val="Times New Roman"/>
        <family val="1"/>
        <charset val="204"/>
      </rPr>
      <t>Забезпечити збереження енергоресурсів та їх економне використання.Здійснення заходів з енергозбереження та покращення умов перебування для персоналу та дітей.</t>
    </r>
  </si>
  <si>
    <t>Реалізація комплексу заходів  енергозбереженя, зменшення споживання енергоресурсів через стимулювання впровадження енергозберігаючих заходів.</t>
  </si>
  <si>
    <t>Створення економічних і правових умов зацікавленності в енергозбереженні.</t>
  </si>
  <si>
    <t>Ціль державної політики</t>
  </si>
  <si>
    <t>6. Цілі державної політики, на досягнення яких спрямована реалізація бюджетної програми:</t>
  </si>
  <si>
    <t>Рішення сесії Хмельницької міської ради № 3 від 20.10.2021 року  "Про внесення змін до  бюджету Хмельницької міської територіальної громади на 2021 рік"</t>
  </si>
  <si>
    <t>Рішення восьмої сесії міської ради  № 57 від 21.09.2016 року “Про залучення кредиту НЕФКО для фінансування інвестиційного проекту"</t>
  </si>
  <si>
    <t>Рішення  сесії Хмельницької міської ради  № 14 від 23.12.2020 року "Про бюджет Хмельницької міської територіальної громади на 2021 рік"</t>
  </si>
  <si>
    <r>
      <rPr>
        <u/>
        <sz val="12"/>
        <rFont val="Times New Roman"/>
        <family val="1"/>
        <charset val="204"/>
      </rPr>
      <t>Рішення сесії міської ради  № 3  від 12.07.2017 року"</t>
    </r>
    <r>
      <rPr>
        <sz val="12"/>
        <rFont val="Times New Roman"/>
        <family val="1"/>
        <charset val="204"/>
      </rPr>
      <t xml:space="preserve">Про </t>
    </r>
    <r>
      <rPr>
        <u/>
        <sz val="12"/>
        <rFont val="Times New Roman"/>
        <family val="1"/>
        <charset val="204"/>
      </rPr>
      <t>внесення змін до Програми розвитку освіти міста Хмельницького на 2017-2021 роки",</t>
    </r>
  </si>
  <si>
    <t>Рішення сесії міської ради № 2 від 29.12.2016 року «Програма розвитку освіти міста Хмельницького на 2017-2021 роки»</t>
  </si>
  <si>
    <t>Закон України № 2628-III від 11.07.2001 "Про дошкільну освіту" (із змінами і доповненнями)</t>
  </si>
  <si>
    <t>Закон України  № 463-IX від 16.01.2020 року “Про загальну середню освіту”   (із змінами і доповненнями)</t>
  </si>
  <si>
    <t>Закон України  № 2145- VІІI від 05.09.2017 року “Про освіту” (із змінами і доповненнями)</t>
  </si>
  <si>
    <t>Бюджетний кодекс України № 2456-VІ від 08.07.2010 року  (із змінами і доповненнями)</t>
  </si>
  <si>
    <t>Конституція України № 254к/96-ВР від 28.06.1996 року (із змінами і доповненнями)</t>
  </si>
  <si>
    <t>5. Підстави для виконання бюджетної програми:</t>
  </si>
  <si>
    <r>
      <t xml:space="preserve">
4. Обсяг бюджетних призначень / бюджетних асигнувань — 84 177 ,00 гривень, у тому числі загального фонду — 84 177,00 гривень та спеціального фонду — 0,00 гривень.
</t>
    </r>
    <r>
      <rPr>
        <sz val="12"/>
        <rFont val="Times New Roman"/>
        <family val="1"/>
      </rPr>
      <t/>
    </r>
  </si>
  <si>
    <r>
      <rPr>
        <b/>
        <u/>
        <sz val="12"/>
        <rFont val="Times New Roman"/>
        <family val="1"/>
        <charset val="204"/>
      </rPr>
      <t>22564000000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бюджету)</t>
    </r>
  </si>
  <si>
    <r>
      <rPr>
        <b/>
        <u/>
        <sz val="12"/>
        <rFont val="Times New Roman"/>
        <family val="1"/>
        <charset val="204"/>
      </rPr>
      <t xml:space="preserve">Заходи з енергозбереження </t>
    </r>
    <r>
      <rPr>
        <u/>
        <sz val="12"/>
        <rFont val="Times New Roman"/>
        <family val="1"/>
        <charset val="204"/>
      </rPr>
      <t xml:space="preserve">                                                                            (найменування бюджетної програми/підпрограми згідно з Типовою програмною класифікацією видатків та кредитування місцевих бюджетів)</t>
    </r>
  </si>
  <si>
    <r>
      <rPr>
        <u/>
        <sz val="12"/>
        <rFont val="Times New Roman"/>
        <family val="1"/>
        <charset val="204"/>
      </rPr>
      <t>       </t>
    </r>
    <r>
      <rPr>
        <b/>
        <u/>
        <sz val="12"/>
        <rFont val="Times New Roman"/>
        <family val="1"/>
        <charset val="204"/>
      </rPr>
      <t>0470   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</si>
  <si>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b/>
        <u/>
        <sz val="12"/>
        <rFont val="Times New Roman"/>
        <family val="1"/>
        <charset val="204"/>
      </rPr>
      <t>     7640   </t>
    </r>
    <r>
      <rPr>
        <u/>
        <sz val="12"/>
        <rFont val="Times New Roman"/>
        <family val="1"/>
        <charset val="204"/>
      </rPr>
      <t xml:space="preserve">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</si>
  <si>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b/>
        <u/>
        <sz val="12"/>
        <rFont val="Times New Roman"/>
        <family val="1"/>
        <charset val="204"/>
      </rPr>
      <t>0617640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</si>
  <si>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sz val="12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02146920    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</si>
  <si>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Департамент освіти та науки  Хмельницької міської ради  </t>
    </r>
    <r>
      <rPr>
        <u/>
        <sz val="12"/>
        <rFont val="Times New Roman"/>
        <family val="1"/>
        <charset val="204"/>
      </rPr>
      <t xml:space="preserve">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</si>
  <si>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b/>
        <u/>
        <sz val="12"/>
        <rFont val="Times New Roman"/>
        <family val="1"/>
        <charset val="204"/>
      </rPr>
      <t>0610000     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</si>
  <si>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t>_</t>
    </r>
    <r>
      <rPr>
        <b/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</si>
  <si>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b/>
        <u/>
        <sz val="12"/>
        <rFont val="Times New Roman"/>
        <family val="1"/>
        <charset val="204"/>
      </rPr>
      <t>    Департамент освіти та науки  Хмельницької міської ради   </t>
    </r>
    <r>
      <rPr>
        <u/>
        <sz val="12"/>
        <rFont val="Times New Roman"/>
        <family val="1"/>
        <charset val="204"/>
      </rPr>
      <t xml:space="preserve">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</si>
  <si>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1. 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0600000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</si>
  <si>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ПАСПОРТ
бюджетної програми місцевого бюджету на 2021 рік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</si>
  <si>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</t>
    </r>
    <r>
      <rPr>
        <u/>
        <sz val="12"/>
        <rFont val="Times New Roman"/>
        <family val="1"/>
        <charset val="204"/>
      </rPr>
      <t>03 листопада 2021 року № 183</t>
    </r>
  </si>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</sst>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#,##0.00\ _₴"/>
    <numFmt numFmtId="165" formatCode="#,##0\ _₴"/>
  </numFmts>
  <fonts count="16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3" fontId="2" fillId="0" borderId="0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 shrinkToFit="1"/>
    </xf>
    <xf numFmtId="164" fontId="5" fillId="0" borderId="4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 shrinkToFit="1"/>
    </xf>
    <xf numFmtId="1" fontId="5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 shrinkToFit="1"/>
    </xf>
    <xf numFmtId="1" fontId="9" fillId="0" borderId="5" xfId="0" applyNumberFormat="1" applyFont="1" applyFill="1" applyBorder="1" applyAlignment="1">
      <alignment horizontal="center" vertical="center" wrapText="1" shrinkToFit="1"/>
    </xf>
    <xf numFmtId="1" fontId="9" fillId="0" borderId="6" xfId="0" applyNumberFormat="1" applyFont="1" applyFill="1" applyBorder="1" applyAlignment="1">
      <alignment horizontal="center" vertical="center" wrapText="1" shrinkToFit="1"/>
    </xf>
    <xf numFmtId="1" fontId="9" fillId="0" borderId="4" xfId="0" applyNumberFormat="1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horizontal="center" vertical="center" wrapText="1" shrinkToFit="1"/>
    </xf>
    <xf numFmtId="4" fontId="5" fillId="0" borderId="6" xfId="0" applyNumberFormat="1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9" fillId="0" borderId="3" xfId="0" applyNumberFormat="1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 wrapText="1" shrinkToFit="1"/>
    </xf>
    <xf numFmtId="1" fontId="9" fillId="0" borderId="0" xfId="0" applyNumberFormat="1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left" vertical="center" wrapText="1"/>
    </xf>
  </cellXfs>
  <cellStyles count="3">
    <cellStyle name="Звичайний" xfId="0" builtinId="0"/>
    <cellStyle name="Обычный 2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63"/>
  <sheetViews>
    <sheetView tabSelected="1" view="pageBreakPreview" topLeftCell="A7" zoomScale="70" zoomScaleNormal="70" zoomScaleSheetLayoutView="70" workbookViewId="0">
      <selection activeCell="G2" sqref="G2:K2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2" width="9.33203125" style="1"/>
    <col min="13" max="13" width="52.33203125" style="1" customWidth="1"/>
    <col min="14" max="16384" width="9.33203125" style="1"/>
  </cols>
  <sheetData>
    <row r="1" spans="1:13" ht="144" customHeight="1" x14ac:dyDescent="0.2">
      <c r="B1" s="79"/>
      <c r="C1" s="79"/>
      <c r="D1" s="79"/>
      <c r="E1" s="79"/>
      <c r="F1" s="79"/>
      <c r="G1" s="78" t="s">
        <v>75</v>
      </c>
      <c r="H1" s="80"/>
      <c r="I1" s="80"/>
      <c r="J1" s="80"/>
      <c r="K1" s="80"/>
    </row>
    <row r="2" spans="1:13" ht="144" customHeight="1" x14ac:dyDescent="0.2">
      <c r="B2" s="79"/>
      <c r="C2" s="79"/>
      <c r="D2" s="79"/>
      <c r="E2" s="79"/>
      <c r="F2" s="79"/>
      <c r="G2" s="78" t="s">
        <v>74</v>
      </c>
      <c r="H2" s="78"/>
      <c r="I2" s="78"/>
      <c r="J2" s="78"/>
      <c r="K2" s="78"/>
    </row>
    <row r="3" spans="1:13" ht="37.5" customHeight="1" x14ac:dyDescent="0.2">
      <c r="A3" s="77" t="s">
        <v>73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3" ht="99" customHeight="1" x14ac:dyDescent="0.2">
      <c r="A4" s="61" t="s">
        <v>72</v>
      </c>
      <c r="B4" s="13" t="s">
        <v>71</v>
      </c>
      <c r="C4" s="76"/>
      <c r="D4" s="76"/>
      <c r="E4" s="76"/>
      <c r="F4" s="76"/>
      <c r="G4" s="13" t="s">
        <v>70</v>
      </c>
      <c r="H4" s="13"/>
      <c r="I4" s="13"/>
      <c r="J4" s="13"/>
      <c r="K4" s="13"/>
    </row>
    <row r="5" spans="1:13" ht="87.75" customHeight="1" x14ac:dyDescent="0.2">
      <c r="A5" s="57" t="s">
        <v>69</v>
      </c>
      <c r="B5" s="13" t="s">
        <v>68</v>
      </c>
      <c r="C5" s="76"/>
      <c r="D5" s="76"/>
      <c r="E5" s="76"/>
      <c r="F5" s="76"/>
      <c r="G5" s="13" t="s">
        <v>67</v>
      </c>
      <c r="H5" s="76"/>
      <c r="I5" s="76"/>
      <c r="J5" s="76"/>
      <c r="K5" s="76"/>
    </row>
    <row r="6" spans="1:13" ht="144.6" customHeight="1" x14ac:dyDescent="0.2">
      <c r="A6" s="8" t="s">
        <v>66</v>
      </c>
      <c r="B6" s="13" t="s">
        <v>65</v>
      </c>
      <c r="C6" s="13"/>
      <c r="D6" s="8" t="s">
        <v>64</v>
      </c>
      <c r="E6" s="14" t="s">
        <v>63</v>
      </c>
      <c r="F6" s="14"/>
      <c r="G6" s="13" t="s">
        <v>62</v>
      </c>
      <c r="H6" s="13"/>
      <c r="I6" s="13"/>
      <c r="J6" s="13"/>
      <c r="K6" s="13"/>
    </row>
    <row r="7" spans="1:13" ht="49.5" customHeight="1" x14ac:dyDescent="0.2">
      <c r="A7" s="59" t="s">
        <v>61</v>
      </c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3" ht="24" customHeight="1" x14ac:dyDescent="0.2">
      <c r="A8" s="59" t="s">
        <v>60</v>
      </c>
      <c r="B8" s="59"/>
      <c r="C8" s="59"/>
      <c r="D8" s="59"/>
      <c r="E8" s="59"/>
      <c r="F8" s="59"/>
      <c r="G8" s="59"/>
      <c r="H8" s="59"/>
      <c r="I8" s="59"/>
      <c r="J8" s="61"/>
      <c r="K8" s="61"/>
    </row>
    <row r="9" spans="1:13" ht="28.15" customHeight="1" x14ac:dyDescent="0.2">
      <c r="A9" s="73" t="s">
        <v>59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3" ht="28.15" customHeight="1" x14ac:dyDescent="0.2">
      <c r="A10" s="73" t="s">
        <v>58</v>
      </c>
      <c r="B10" s="73"/>
      <c r="C10" s="73"/>
      <c r="D10" s="73"/>
      <c r="E10" s="73"/>
      <c r="F10" s="73"/>
      <c r="G10" s="73"/>
      <c r="H10" s="73"/>
      <c r="I10" s="73"/>
      <c r="J10" s="75"/>
      <c r="K10" s="75"/>
    </row>
    <row r="11" spans="1:13" ht="28.15" customHeight="1" x14ac:dyDescent="0.2">
      <c r="A11" s="73" t="s">
        <v>57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3" ht="28.15" customHeight="1" x14ac:dyDescent="0.2">
      <c r="A12" s="73" t="s">
        <v>56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3" ht="28.15" customHeight="1" x14ac:dyDescent="0.2">
      <c r="A13" s="73" t="s">
        <v>55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8.15" customHeight="1" x14ac:dyDescent="0.2">
      <c r="A14" s="73" t="s">
        <v>54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3" ht="25.5" customHeight="1" x14ac:dyDescent="0.2">
      <c r="A15" s="59" t="s">
        <v>53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M15" s="74"/>
    </row>
    <row r="16" spans="1:13" ht="23.25" customHeight="1" x14ac:dyDescent="0.2">
      <c r="A16" s="73" t="s">
        <v>52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23.25" customHeight="1" x14ac:dyDescent="0.2">
      <c r="A17" s="73" t="s">
        <v>51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1:11" ht="23.25" customHeight="1" x14ac:dyDescent="0.2">
      <c r="A18" s="73" t="s">
        <v>50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1:11" ht="23.25" customHeight="1" x14ac:dyDescent="0.2">
      <c r="A19" s="59" t="s">
        <v>49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ht="9" customHeigh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23.25" customHeight="1" x14ac:dyDescent="0.2">
      <c r="A21" s="70" t="s">
        <v>32</v>
      </c>
      <c r="B21" s="46" t="s">
        <v>48</v>
      </c>
      <c r="C21" s="56"/>
      <c r="D21" s="56"/>
      <c r="E21" s="56"/>
      <c r="F21" s="56"/>
      <c r="G21" s="56"/>
      <c r="H21" s="45"/>
      <c r="I21" s="7"/>
      <c r="J21" s="7"/>
      <c r="K21" s="7"/>
    </row>
    <row r="22" spans="1:11" ht="26.25" customHeight="1" x14ac:dyDescent="0.2">
      <c r="A22" s="72">
        <v>1</v>
      </c>
      <c r="B22" s="21" t="s">
        <v>47</v>
      </c>
      <c r="C22" s="54"/>
      <c r="D22" s="54"/>
      <c r="E22" s="54"/>
      <c r="F22" s="54"/>
      <c r="G22" s="54"/>
      <c r="H22" s="20"/>
      <c r="I22" s="7"/>
      <c r="J22" s="7"/>
      <c r="K22" s="7"/>
    </row>
    <row r="23" spans="1:11" ht="19.899999999999999" customHeight="1" x14ac:dyDescent="0.2">
      <c r="A23" s="72">
        <v>2</v>
      </c>
      <c r="B23" s="21" t="s">
        <v>46</v>
      </c>
      <c r="C23" s="54"/>
      <c r="D23" s="54"/>
      <c r="E23" s="54"/>
      <c r="F23" s="54"/>
      <c r="G23" s="54"/>
      <c r="H23" s="20"/>
      <c r="I23" s="7"/>
      <c r="J23" s="7"/>
      <c r="K23" s="7"/>
    </row>
    <row r="24" spans="1:11" ht="48.75" customHeight="1" x14ac:dyDescent="0.2">
      <c r="A24" s="71" t="s">
        <v>45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ht="23.25" customHeight="1" x14ac:dyDescent="0.2">
      <c r="A25" s="59" t="s">
        <v>44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</row>
    <row r="26" spans="1:11" ht="9" customHeight="1" x14ac:dyDescent="0.2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7" spans="1:11" ht="23.25" customHeight="1" x14ac:dyDescent="0.2">
      <c r="A27" s="70" t="s">
        <v>32</v>
      </c>
      <c r="B27" s="46" t="s">
        <v>43</v>
      </c>
      <c r="C27" s="56"/>
      <c r="D27" s="56"/>
      <c r="E27" s="56"/>
      <c r="F27" s="56"/>
      <c r="G27" s="56"/>
      <c r="H27" s="45"/>
      <c r="I27" s="7"/>
      <c r="J27" s="7"/>
      <c r="K27" s="7"/>
    </row>
    <row r="28" spans="1:11" ht="26.25" customHeight="1" x14ac:dyDescent="0.2">
      <c r="A28" s="69">
        <v>1</v>
      </c>
      <c r="B28" s="21" t="s">
        <v>42</v>
      </c>
      <c r="C28" s="54"/>
      <c r="D28" s="54"/>
      <c r="E28" s="54"/>
      <c r="F28" s="54"/>
      <c r="G28" s="54"/>
      <c r="H28" s="20"/>
      <c r="I28" s="7"/>
      <c r="J28" s="7"/>
      <c r="K28" s="7"/>
    </row>
    <row r="29" spans="1:11" ht="15.7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5.75" customHeight="1" x14ac:dyDescent="0.2">
      <c r="A30" s="59" t="s">
        <v>41</v>
      </c>
      <c r="B30" s="59"/>
      <c r="C30" s="59"/>
      <c r="D30" s="59"/>
      <c r="E30" s="59"/>
      <c r="F30" s="59"/>
      <c r="G30" s="59"/>
      <c r="H30" s="59"/>
      <c r="I30" s="7"/>
      <c r="J30" s="7"/>
      <c r="K30" s="7"/>
    </row>
    <row r="31" spans="1:11" ht="15.75" x14ac:dyDescent="0.2">
      <c r="A31" s="58" t="s">
        <v>37</v>
      </c>
      <c r="B31" s="58"/>
      <c r="C31" s="58"/>
      <c r="D31" s="58"/>
      <c r="E31" s="58"/>
      <c r="F31" s="58"/>
      <c r="G31" s="58"/>
      <c r="H31" s="58"/>
      <c r="I31" s="58"/>
      <c r="J31" s="57"/>
      <c r="K31" s="57"/>
    </row>
    <row r="32" spans="1:11" s="39" customFormat="1" ht="45.6" customHeight="1" x14ac:dyDescent="0.2">
      <c r="A32" s="47" t="s">
        <v>32</v>
      </c>
      <c r="B32" s="46" t="s">
        <v>40</v>
      </c>
      <c r="C32" s="45"/>
      <c r="D32" s="46" t="s">
        <v>28</v>
      </c>
      <c r="E32" s="45"/>
      <c r="F32" s="46" t="s">
        <v>27</v>
      </c>
      <c r="G32" s="45"/>
      <c r="H32" s="46" t="s">
        <v>26</v>
      </c>
      <c r="I32" s="45"/>
      <c r="J32" s="68"/>
      <c r="K32" s="67"/>
    </row>
    <row r="33" spans="1:18" ht="15.75" x14ac:dyDescent="0.2">
      <c r="A33" s="43">
        <v>1</v>
      </c>
      <c r="B33" s="42">
        <v>2</v>
      </c>
      <c r="C33" s="41"/>
      <c r="D33" s="42">
        <v>3</v>
      </c>
      <c r="E33" s="41"/>
      <c r="F33" s="42">
        <v>4</v>
      </c>
      <c r="G33" s="41"/>
      <c r="H33" s="42">
        <v>6</v>
      </c>
      <c r="I33" s="41"/>
      <c r="J33" s="66"/>
      <c r="K33" s="7"/>
    </row>
    <row r="34" spans="1:18" ht="45" customHeight="1" x14ac:dyDescent="0.2">
      <c r="A34" s="38">
        <v>1</v>
      </c>
      <c r="B34" s="21" t="s">
        <v>39</v>
      </c>
      <c r="C34" s="20"/>
      <c r="D34" s="50">
        <v>84177</v>
      </c>
      <c r="E34" s="49"/>
      <c r="F34" s="50"/>
      <c r="G34" s="49"/>
      <c r="H34" s="50">
        <f>D34+F34</f>
        <v>84177</v>
      </c>
      <c r="I34" s="49"/>
      <c r="J34" s="65"/>
      <c r="K34" s="7"/>
    </row>
    <row r="35" spans="1:18" ht="15.75" x14ac:dyDescent="0.2">
      <c r="A35" s="64" t="s">
        <v>34</v>
      </c>
      <c r="B35" s="63"/>
      <c r="C35" s="62"/>
      <c r="D35" s="50">
        <f>D34</f>
        <v>84177</v>
      </c>
      <c r="E35" s="49"/>
      <c r="F35" s="50">
        <f>F34</f>
        <v>0</v>
      </c>
      <c r="G35" s="49"/>
      <c r="H35" s="50">
        <f>H34</f>
        <v>84177</v>
      </c>
      <c r="I35" s="49"/>
      <c r="J35" s="7"/>
      <c r="K35" s="7"/>
    </row>
    <row r="36" spans="1:18" ht="15.75" x14ac:dyDescent="0.2">
      <c r="A36" s="7"/>
      <c r="B36" s="61"/>
      <c r="C36" s="7"/>
      <c r="D36" s="60"/>
      <c r="E36" s="60"/>
      <c r="F36" s="60"/>
      <c r="G36" s="60"/>
      <c r="H36" s="60"/>
      <c r="I36" s="60"/>
      <c r="J36" s="7"/>
      <c r="K36" s="7"/>
    </row>
    <row r="37" spans="1:18" ht="15.75" customHeight="1" x14ac:dyDescent="0.2">
      <c r="A37" s="59" t="s">
        <v>38</v>
      </c>
      <c r="B37" s="59"/>
      <c r="C37" s="59"/>
      <c r="D37" s="59"/>
      <c r="E37" s="59"/>
      <c r="F37" s="59"/>
      <c r="G37" s="59"/>
      <c r="H37" s="59"/>
      <c r="I37" s="7"/>
      <c r="J37" s="7"/>
      <c r="K37" s="7"/>
    </row>
    <row r="38" spans="1:18" ht="16.5" customHeight="1" x14ac:dyDescent="0.2">
      <c r="A38" s="58" t="s">
        <v>37</v>
      </c>
      <c r="B38" s="58"/>
      <c r="C38" s="58"/>
      <c r="D38" s="58"/>
      <c r="E38" s="58"/>
      <c r="F38" s="58"/>
      <c r="G38" s="58"/>
      <c r="H38" s="58"/>
      <c r="I38" s="58"/>
      <c r="J38" s="57"/>
      <c r="K38" s="57"/>
    </row>
    <row r="39" spans="1:18" ht="31.5" customHeight="1" x14ac:dyDescent="0.2">
      <c r="A39" s="46" t="s">
        <v>36</v>
      </c>
      <c r="B39" s="56"/>
      <c r="C39" s="45"/>
      <c r="D39" s="46" t="s">
        <v>28</v>
      </c>
      <c r="E39" s="45"/>
      <c r="F39" s="46" t="s">
        <v>27</v>
      </c>
      <c r="G39" s="45"/>
      <c r="H39" s="46" t="s">
        <v>26</v>
      </c>
      <c r="I39" s="45"/>
      <c r="J39" s="7"/>
      <c r="K39" s="7"/>
    </row>
    <row r="40" spans="1:18" ht="16.5" customHeight="1" x14ac:dyDescent="0.2">
      <c r="A40" s="42">
        <v>1</v>
      </c>
      <c r="B40" s="55"/>
      <c r="C40" s="41"/>
      <c r="D40" s="42">
        <v>2</v>
      </c>
      <c r="E40" s="41"/>
      <c r="F40" s="42">
        <v>3</v>
      </c>
      <c r="G40" s="41"/>
      <c r="H40" s="42">
        <v>4</v>
      </c>
      <c r="I40" s="41"/>
      <c r="J40" s="7"/>
      <c r="K40" s="7"/>
    </row>
    <row r="41" spans="1:18" ht="57" customHeight="1" x14ac:dyDescent="0.2">
      <c r="A41" s="21" t="s">
        <v>35</v>
      </c>
      <c r="B41" s="54"/>
      <c r="C41" s="20"/>
      <c r="D41" s="50">
        <f>D34</f>
        <v>84177</v>
      </c>
      <c r="E41" s="49"/>
      <c r="F41" s="50"/>
      <c r="G41" s="49"/>
      <c r="H41" s="50">
        <f>D41+F41</f>
        <v>84177</v>
      </c>
      <c r="I41" s="49"/>
      <c r="J41" s="7"/>
      <c r="K41" s="7"/>
    </row>
    <row r="42" spans="1:18" ht="26.25" customHeight="1" x14ac:dyDescent="0.2">
      <c r="A42" s="53" t="s">
        <v>34</v>
      </c>
      <c r="B42" s="52"/>
      <c r="C42" s="51"/>
      <c r="D42" s="50">
        <f>D41</f>
        <v>84177</v>
      </c>
      <c r="E42" s="49"/>
      <c r="F42" s="50">
        <f>F41</f>
        <v>0</v>
      </c>
      <c r="G42" s="49"/>
      <c r="H42" s="50">
        <f>H41</f>
        <v>84177</v>
      </c>
      <c r="I42" s="49"/>
      <c r="J42" s="7"/>
      <c r="K42" s="7"/>
    </row>
    <row r="43" spans="1:18" ht="15.75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8" ht="17.25" customHeight="1" x14ac:dyDescent="0.2">
      <c r="A44" s="48" t="s">
        <v>33</v>
      </c>
      <c r="B44" s="48"/>
      <c r="C44" s="48"/>
      <c r="D44" s="48"/>
      <c r="E44" s="48"/>
      <c r="F44" s="48"/>
      <c r="G44" s="48"/>
      <c r="H44" s="48"/>
      <c r="I44" s="7"/>
      <c r="J44" s="7"/>
      <c r="K44" s="7"/>
    </row>
    <row r="45" spans="1:18" ht="49.5" customHeight="1" x14ac:dyDescent="0.2">
      <c r="A45" s="47" t="s">
        <v>32</v>
      </c>
      <c r="B45" s="47" t="s">
        <v>31</v>
      </c>
      <c r="C45" s="47" t="s">
        <v>30</v>
      </c>
      <c r="D45" s="46" t="s">
        <v>29</v>
      </c>
      <c r="E45" s="45"/>
      <c r="F45" s="44" t="s">
        <v>28</v>
      </c>
      <c r="G45" s="44"/>
      <c r="H45" s="44" t="s">
        <v>27</v>
      </c>
      <c r="I45" s="44"/>
      <c r="J45" s="44" t="s">
        <v>26</v>
      </c>
      <c r="K45" s="44"/>
    </row>
    <row r="46" spans="1:18" s="39" customFormat="1" ht="21.95" customHeight="1" x14ac:dyDescent="0.2">
      <c r="A46" s="43">
        <v>1</v>
      </c>
      <c r="B46" s="43">
        <v>2</v>
      </c>
      <c r="C46" s="43">
        <v>3</v>
      </c>
      <c r="D46" s="42">
        <v>4</v>
      </c>
      <c r="E46" s="41"/>
      <c r="F46" s="40">
        <v>5</v>
      </c>
      <c r="G46" s="40"/>
      <c r="H46" s="40">
        <v>6</v>
      </c>
      <c r="I46" s="40"/>
      <c r="J46" s="40">
        <v>7</v>
      </c>
      <c r="K46" s="40"/>
    </row>
    <row r="47" spans="1:18" ht="21.95" customHeight="1" x14ac:dyDescent="0.2">
      <c r="A47" s="38">
        <v>1</v>
      </c>
      <c r="B47" s="25" t="s">
        <v>25</v>
      </c>
      <c r="C47" s="37"/>
      <c r="D47" s="36"/>
      <c r="E47" s="35"/>
      <c r="F47" s="24"/>
      <c r="G47" s="24"/>
      <c r="H47" s="24"/>
      <c r="I47" s="24"/>
      <c r="J47" s="24"/>
      <c r="K47" s="24"/>
    </row>
    <row r="48" spans="1:18" ht="54" customHeight="1" x14ac:dyDescent="0.2">
      <c r="A48" s="26"/>
      <c r="B48" s="31" t="s">
        <v>24</v>
      </c>
      <c r="C48" s="31" t="s">
        <v>19</v>
      </c>
      <c r="D48" s="21" t="s">
        <v>22</v>
      </c>
      <c r="E48" s="20"/>
      <c r="F48" s="34">
        <f>8177</f>
        <v>8177</v>
      </c>
      <c r="G48" s="34"/>
      <c r="H48" s="34"/>
      <c r="I48" s="34"/>
      <c r="J48" s="34">
        <f>F48+H48</f>
        <v>8177</v>
      </c>
      <c r="K48" s="34"/>
      <c r="L48" s="33"/>
      <c r="M48" s="33"/>
      <c r="N48" s="33"/>
      <c r="O48" s="33"/>
      <c r="P48" s="33"/>
      <c r="Q48" s="33"/>
      <c r="R48" s="33"/>
    </row>
    <row r="49" spans="1:18" ht="54" customHeight="1" x14ac:dyDescent="0.2">
      <c r="A49" s="26"/>
      <c r="B49" s="31" t="s">
        <v>23</v>
      </c>
      <c r="C49" s="31" t="s">
        <v>19</v>
      </c>
      <c r="D49" s="21" t="s">
        <v>22</v>
      </c>
      <c r="E49" s="20"/>
      <c r="F49" s="34">
        <v>76000</v>
      </c>
      <c r="G49" s="34"/>
      <c r="H49" s="34"/>
      <c r="I49" s="34"/>
      <c r="J49" s="34">
        <f>F49+H49</f>
        <v>76000</v>
      </c>
      <c r="K49" s="34"/>
      <c r="L49" s="33"/>
      <c r="M49" s="33"/>
      <c r="N49" s="33"/>
      <c r="O49" s="33"/>
      <c r="P49" s="33"/>
      <c r="Q49" s="33"/>
      <c r="R49" s="33"/>
    </row>
    <row r="50" spans="1:18" ht="22.9" customHeight="1" x14ac:dyDescent="0.2">
      <c r="A50" s="26">
        <v>2</v>
      </c>
      <c r="B50" s="25" t="s">
        <v>21</v>
      </c>
      <c r="C50" s="22"/>
      <c r="D50" s="21"/>
      <c r="E50" s="20"/>
      <c r="F50" s="23"/>
      <c r="G50" s="23"/>
      <c r="H50" s="24"/>
      <c r="I50" s="24"/>
      <c r="J50" s="32"/>
      <c r="K50" s="32"/>
    </row>
    <row r="51" spans="1:18" ht="57.6" customHeight="1" x14ac:dyDescent="0.2">
      <c r="A51" s="26"/>
      <c r="B51" s="22" t="s">
        <v>20</v>
      </c>
      <c r="C51" s="31" t="s">
        <v>19</v>
      </c>
      <c r="D51" s="21" t="s">
        <v>18</v>
      </c>
      <c r="E51" s="20"/>
      <c r="F51" s="23">
        <v>6</v>
      </c>
      <c r="G51" s="23"/>
      <c r="H51" s="30"/>
      <c r="I51" s="30"/>
      <c r="J51" s="23">
        <f>F51+H51</f>
        <v>6</v>
      </c>
      <c r="K51" s="23"/>
    </row>
    <row r="52" spans="1:18" ht="22.15" customHeight="1" x14ac:dyDescent="0.2">
      <c r="A52" s="26">
        <v>3</v>
      </c>
      <c r="B52" s="25" t="s">
        <v>17</v>
      </c>
      <c r="C52" s="22"/>
      <c r="D52" s="21"/>
      <c r="E52" s="20"/>
      <c r="F52" s="29"/>
      <c r="G52" s="29"/>
      <c r="H52" s="23"/>
      <c r="I52" s="23"/>
      <c r="J52" s="23"/>
      <c r="K52" s="23"/>
    </row>
    <row r="53" spans="1:18" ht="60.75" customHeight="1" x14ac:dyDescent="0.2">
      <c r="A53" s="26"/>
      <c r="B53" s="7" t="s">
        <v>16</v>
      </c>
      <c r="C53" s="22" t="s">
        <v>15</v>
      </c>
      <c r="D53" s="21" t="s">
        <v>14</v>
      </c>
      <c r="E53" s="20"/>
      <c r="F53" s="27">
        <f>(F48+F49)/F51</f>
        <v>14029.5</v>
      </c>
      <c r="G53" s="27"/>
      <c r="H53" s="28"/>
      <c r="I53" s="28"/>
      <c r="J53" s="27">
        <f>F53+H53</f>
        <v>14029.5</v>
      </c>
      <c r="K53" s="27"/>
    </row>
    <row r="54" spans="1:18" ht="21.95" customHeight="1" x14ac:dyDescent="0.2">
      <c r="A54" s="26">
        <v>4</v>
      </c>
      <c r="B54" s="25" t="s">
        <v>13</v>
      </c>
      <c r="C54" s="22"/>
      <c r="D54" s="21"/>
      <c r="E54" s="20"/>
      <c r="F54" s="23"/>
      <c r="G54" s="23"/>
      <c r="H54" s="24"/>
      <c r="I54" s="24"/>
      <c r="J54" s="23"/>
      <c r="K54" s="23"/>
    </row>
    <row r="55" spans="1:18" ht="47.45" customHeight="1" x14ac:dyDescent="0.2">
      <c r="A55" s="22"/>
      <c r="B55" s="22" t="s">
        <v>12</v>
      </c>
      <c r="C55" s="22" t="s">
        <v>11</v>
      </c>
      <c r="D55" s="21" t="s">
        <v>10</v>
      </c>
      <c r="E55" s="20"/>
      <c r="F55" s="19">
        <v>10</v>
      </c>
      <c r="G55" s="19"/>
      <c r="H55" s="19"/>
      <c r="I55" s="19"/>
      <c r="J55" s="19">
        <v>10</v>
      </c>
      <c r="K55" s="19"/>
    </row>
    <row r="56" spans="1:18" s="5" customFormat="1" ht="43.15" customHeight="1" x14ac:dyDescent="0.25">
      <c r="A56" s="18" t="s">
        <v>9</v>
      </c>
      <c r="B56" s="18"/>
      <c r="C56" s="7"/>
      <c r="D56" s="7"/>
      <c r="E56" s="17"/>
      <c r="F56" s="7"/>
      <c r="H56" s="16" t="s">
        <v>8</v>
      </c>
      <c r="I56" s="16"/>
      <c r="J56" s="16"/>
      <c r="K56" s="16"/>
    </row>
    <row r="57" spans="1:18" s="5" customFormat="1" ht="22.15" customHeight="1" x14ac:dyDescent="0.2">
      <c r="A57" s="3"/>
      <c r="B57" s="7"/>
      <c r="C57" s="7"/>
      <c r="D57" s="7"/>
      <c r="E57" s="9" t="s">
        <v>2</v>
      </c>
      <c r="F57" s="7"/>
      <c r="H57" s="15" t="s">
        <v>7</v>
      </c>
      <c r="I57" s="15"/>
      <c r="J57" s="15"/>
      <c r="K57" s="15"/>
    </row>
    <row r="58" spans="1:18" s="5" customFormat="1" ht="55.15" customHeight="1" x14ac:dyDescent="0.25">
      <c r="A58" s="12" t="s">
        <v>6</v>
      </c>
      <c r="B58" s="12"/>
      <c r="C58" s="7"/>
      <c r="D58" s="7"/>
      <c r="F58" s="7"/>
      <c r="G58" s="7"/>
      <c r="H58" s="14"/>
      <c r="I58" s="14"/>
      <c r="J58" s="14"/>
      <c r="K58" s="14"/>
    </row>
    <row r="59" spans="1:18" s="5" customFormat="1" ht="18.75" customHeight="1" x14ac:dyDescent="0.25">
      <c r="A59" s="12"/>
      <c r="B59" s="12"/>
      <c r="C59" s="7"/>
      <c r="D59" s="7"/>
      <c r="E59" s="7"/>
      <c r="F59" s="7"/>
      <c r="G59" s="7"/>
      <c r="H59" s="13"/>
      <c r="I59" s="13"/>
      <c r="J59" s="13"/>
      <c r="K59" s="13"/>
    </row>
    <row r="60" spans="1:18" s="5" customFormat="1" ht="20.25" customHeight="1" x14ac:dyDescent="0.25">
      <c r="A60" s="12" t="s">
        <v>5</v>
      </c>
      <c r="B60" s="12"/>
      <c r="C60" s="7"/>
      <c r="D60" s="7"/>
      <c r="E60" s="11"/>
      <c r="F60" s="7"/>
      <c r="G60" s="7"/>
      <c r="H60" s="10" t="s">
        <v>4</v>
      </c>
      <c r="I60" s="10"/>
      <c r="J60" s="10"/>
      <c r="K60" s="10"/>
    </row>
    <row r="61" spans="1:18" s="5" customFormat="1" ht="34.5" customHeight="1" x14ac:dyDescent="0.2">
      <c r="A61" s="3" t="s">
        <v>3</v>
      </c>
      <c r="B61" s="7"/>
      <c r="C61" s="3"/>
      <c r="D61" s="7"/>
      <c r="E61" s="9" t="s">
        <v>2</v>
      </c>
      <c r="F61" s="8"/>
      <c r="G61" s="7"/>
      <c r="H61" s="6" t="s">
        <v>1</v>
      </c>
      <c r="I61" s="6"/>
      <c r="J61" s="6"/>
      <c r="K61" s="6"/>
    </row>
    <row r="62" spans="1:18" ht="15.75" x14ac:dyDescent="0.2">
      <c r="A62" s="4"/>
      <c r="B62" s="3"/>
    </row>
    <row r="63" spans="1:18" x14ac:dyDescent="0.2">
      <c r="A63" s="2" t="s">
        <v>0</v>
      </c>
      <c r="B63" s="2"/>
    </row>
  </sheetData>
  <mergeCells count="122">
    <mergeCell ref="A15:K15"/>
    <mergeCell ref="A14:K14"/>
    <mergeCell ref="A16:K16"/>
    <mergeCell ref="G2:K2"/>
    <mergeCell ref="A12:K12"/>
    <mergeCell ref="A13:K13"/>
    <mergeCell ref="G1:K1"/>
    <mergeCell ref="A3:K3"/>
    <mergeCell ref="B4:F4"/>
    <mergeCell ref="G4:K4"/>
    <mergeCell ref="B5:F5"/>
    <mergeCell ref="G5:K5"/>
    <mergeCell ref="A17:K17"/>
    <mergeCell ref="B6:C6"/>
    <mergeCell ref="E6:F6"/>
    <mergeCell ref="G6:K6"/>
    <mergeCell ref="A7:K7"/>
    <mergeCell ref="B27:H27"/>
    <mergeCell ref="A8:I8"/>
    <mergeCell ref="A9:K9"/>
    <mergeCell ref="A10:I10"/>
    <mergeCell ref="A11:K11"/>
    <mergeCell ref="A18:K18"/>
    <mergeCell ref="A19:K19"/>
    <mergeCell ref="B21:H21"/>
    <mergeCell ref="B22:H22"/>
    <mergeCell ref="A24:K24"/>
    <mergeCell ref="A25:K25"/>
    <mergeCell ref="B28:H28"/>
    <mergeCell ref="A30:H30"/>
    <mergeCell ref="A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A35:C35"/>
    <mergeCell ref="D35:E35"/>
    <mergeCell ref="F35:G35"/>
    <mergeCell ref="H35:I35"/>
    <mergeCell ref="A37:H37"/>
    <mergeCell ref="A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A44:H44"/>
    <mergeCell ref="D45:E45"/>
    <mergeCell ref="F45:G45"/>
    <mergeCell ref="H45:I45"/>
    <mergeCell ref="J45:K45"/>
    <mergeCell ref="D46:E46"/>
    <mergeCell ref="F46:G46"/>
    <mergeCell ref="H46:I46"/>
    <mergeCell ref="J46:K46"/>
    <mergeCell ref="D47:E47"/>
    <mergeCell ref="F47:G47"/>
    <mergeCell ref="H47:I47"/>
    <mergeCell ref="J47:K47"/>
    <mergeCell ref="D48:E48"/>
    <mergeCell ref="F48:G48"/>
    <mergeCell ref="H48:I48"/>
    <mergeCell ref="J48:K48"/>
    <mergeCell ref="D50:E50"/>
    <mergeCell ref="F50:G50"/>
    <mergeCell ref="H50:I50"/>
    <mergeCell ref="J50:K50"/>
    <mergeCell ref="D49:E49"/>
    <mergeCell ref="F49:G49"/>
    <mergeCell ref="H49:I49"/>
    <mergeCell ref="J49:K49"/>
    <mergeCell ref="D51:E51"/>
    <mergeCell ref="F51:G51"/>
    <mergeCell ref="H51:I51"/>
    <mergeCell ref="J51:K51"/>
    <mergeCell ref="D52:E52"/>
    <mergeCell ref="F52:G52"/>
    <mergeCell ref="H52:I52"/>
    <mergeCell ref="J52:K52"/>
    <mergeCell ref="D53:E53"/>
    <mergeCell ref="F53:G53"/>
    <mergeCell ref="H53:I53"/>
    <mergeCell ref="J53:K53"/>
    <mergeCell ref="D54:E54"/>
    <mergeCell ref="F54:G54"/>
    <mergeCell ref="H54:I54"/>
    <mergeCell ref="J54:K54"/>
    <mergeCell ref="D55:E55"/>
    <mergeCell ref="F55:G55"/>
    <mergeCell ref="H55:I55"/>
    <mergeCell ref="J55:K55"/>
    <mergeCell ref="A56:B56"/>
    <mergeCell ref="H56:K56"/>
    <mergeCell ref="H61:K61"/>
    <mergeCell ref="A63:B63"/>
    <mergeCell ref="B23:H23"/>
    <mergeCell ref="H57:K57"/>
    <mergeCell ref="A58:B58"/>
    <mergeCell ref="H58:K58"/>
    <mergeCell ref="A59:B59"/>
    <mergeCell ref="H59:K59"/>
    <mergeCell ref="A60:B60"/>
    <mergeCell ref="H60:K60"/>
  </mergeCells>
  <pageMargins left="0.23622047244094491" right="0.23622047244094491" top="0.74803149606299213" bottom="0.74803149606299213" header="0.31496062992125984" footer="0.31496062992125984"/>
  <pageSetup paperSize="9" scale="63" fitToHeight="3" orientation="landscape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7640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2021-11-09T10:46:20Z</dcterms:created>
  <dcterms:modified xsi:type="dcterms:W3CDTF">2021-11-09T10:46:29Z</dcterms:modified>
</cp:coreProperties>
</file>