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Талалай\Бланки листів нові\Бюджет запити 2020\"/>
    </mc:Choice>
  </mc:AlternateContent>
  <bookViews>
    <workbookView xWindow="390" yWindow="1005" windowWidth="27795" windowHeight="14385" tabRatio="522"/>
  </bookViews>
  <sheets>
    <sheet name="Додаток1" sheetId="1" r:id="rId1"/>
  </sheets>
  <definedNames>
    <definedName name="_xlnm.Print_Area" localSheetId="0">Додаток1!$A$1:$BL$52</definedName>
  </definedNames>
  <calcPr calcId="152511"/>
</workbook>
</file>

<file path=xl/calcChain.xml><?xml version="1.0" encoding="utf-8"?>
<calcChain xmlns="http://schemas.openxmlformats.org/spreadsheetml/2006/main">
  <c r="AU46" i="1" l="1"/>
  <c r="BG25" i="1"/>
  <c r="BA25" i="1"/>
  <c r="AU25" i="1" l="1"/>
  <c r="BG46" i="1" l="1"/>
  <c r="BA46" i="1"/>
  <c r="AI17" i="1" l="1"/>
  <c r="AO37" i="1"/>
  <c r="AO46" i="1"/>
  <c r="AI46" i="1"/>
  <c r="AI37" i="1" s="1"/>
  <c r="AI25" i="1"/>
</calcChain>
</file>

<file path=xl/sharedStrings.xml><?xml version="1.0" encoding="utf-8"?>
<sst xmlns="http://schemas.openxmlformats.org/spreadsheetml/2006/main" count="134" uniqueCount="72">
  <si>
    <t xml:space="preserve">                (найменування головного розпорядника коштів місцевого бюджету)                        </t>
  </si>
  <si>
    <t>Відповідальний виконавець</t>
  </si>
  <si>
    <t/>
  </si>
  <si>
    <t xml:space="preserve"> ______________________________</t>
  </si>
  <si>
    <t xml:space="preserve"> (підпис)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</si>
  <si>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</si>
  <si>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</si>
  <si>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</si>
  <si>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</si>
  <si>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</si>
  <si>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</si>
  <si>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</si>
  <si>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</si>
  <si>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</si>
  <si>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</si>
  <si>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</si>
  <si>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kpk_vik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</si>
  <si>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</si>
  <si>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(код Типової відомчої класифікації видатків та кредитування місцевих бюджетів)</t>
  </si>
  <si>
    <t xml:space="preserve">2. Мета діяльності головного розпорядника коштів місцевого бюджету. 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</si>
  <si>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</si>
  <si>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</si>
  <si>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kfk</t>
  </si>
  <si>
    <t xml:space="preserve"> (прізвище та ініціали)</t>
  </si>
  <si>
    <t>УСЬОГО</t>
  </si>
  <si>
    <t>Найменування бюджетної програми згідно з Типовою програмною класифікацією видатків та кредитування місцевих бюджетів</t>
  </si>
  <si>
    <t>0210000</t>
  </si>
  <si>
    <t>Виконавчий комітет Хмельницької міської ради Хмельницької області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</si>
  <si>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</si>
  <si>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</si>
  <si>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</si>
  <si>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0210180</t>
  </si>
  <si>
    <t>Інша діяльність у сфері державного управління</t>
  </si>
  <si>
    <t>0133</t>
  </si>
  <si>
    <t>0217520</t>
  </si>
  <si>
    <t>Реалізація Національної програми інформатизації</t>
  </si>
  <si>
    <t>0460</t>
  </si>
  <si>
    <t>0217680</t>
  </si>
  <si>
    <t>Членські внески до асоціацій органів місцевого самоврядування</t>
  </si>
  <si>
    <t>0490</t>
  </si>
  <si>
    <t>0218410</t>
  </si>
  <si>
    <t>Фінансова підтримка засобів масової інформації</t>
  </si>
  <si>
    <t>0830</t>
  </si>
  <si>
    <t>0219710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</si>
  <si>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</si>
  <si>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0180</t>
  </si>
  <si>
    <t>0219770</t>
  </si>
  <si>
    <t>Інші субвенції з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</si>
  <si>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</si>
  <si>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</si>
  <si>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</si>
  <si>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Організаційне, інформаційно-аналітичне та матеріально- технічне забезпечення діяльності обласної ради, районної ради, районної у місті ради ( у разі її створення), міської, селищної, сільської рад та їх виконавчих комітетів.</t>
  </si>
  <si>
    <t>(0)(2)</t>
  </si>
  <si>
    <t>1. 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</si>
  <si>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</si>
  <si>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</si>
  <si>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Симчишин О. С.</t>
  </si>
  <si>
    <t>Стародуб Л.В</t>
  </si>
  <si>
    <t>(грн)</t>
  </si>
  <si>
    <t>2018 рік (звіт)</t>
  </si>
  <si>
    <t>2019 рік (затверджено)</t>
  </si>
  <si>
    <t>2020 рік (проект)</t>
  </si>
  <si>
    <t>2021 рік (прогноз)</t>
  </si>
  <si>
    <t>БЮДЖЕТНИЙ ЗАПИТ на 2018-2022  роки загальний (Форма 2020-1)</t>
  </si>
  <si>
    <t>3. Розподіл граничного обсягу витрат загального фонду  місцевого бюджету на 2020  рік та індикативних прогнозних показників на 2021 - 2022 роки за бюджетними програмами:</t>
  </si>
  <si>
    <t>2022 рік (прогноз)</t>
  </si>
  <si>
    <t>4. Розподіл граничного обсягу витрат спеціального фонду міцевого бюджету на 2020 рік та індикативних прогнозних показників на 2021 - 2022 роки за бюджетними програмами:</t>
  </si>
  <si>
    <t>0217691</t>
  </si>
  <si>
    <t xml:space="preserve">Виконання за рахунок цільових фондів , утворених Верховною Радою Автономної Республіки Крим, органами місцевого саморядування і місцевими органами виконавчої влади і фонди, утворені Верховною Радою Автономної Республіки Крим,органами місцевого самоврядування і місцевими органами виконавчої влади                                             
</t>
  </si>
  <si>
    <t xml:space="preserve">Проектні, будівельно-ремонтні роботи, придбання житла           та приміщень для розвитку сімейних та інших форм виховання, наближених до сімейних, та забезпечення житлом дітей-сиріт, осіб з їх числа   </t>
  </si>
  <si>
    <t>0216083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</si>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</sst>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quotePrefix="1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A53"/>
  <sheetViews>
    <sheetView tabSelected="1" topLeftCell="A5" zoomScaleNormal="100" workbookViewId="0">
      <selection activeCell="AU38" sqref="AU38:AZ38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79" ht="57.75" customHeight="1" x14ac:dyDescent="0.2">
      <c r="BA1" s="48" t="s">
        <v>17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9" ht="14.25" customHeight="1" x14ac:dyDescent="0.2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4" spans="1:79" ht="14.25" customHeight="1" x14ac:dyDescent="0.2">
      <c r="A4" s="53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52" t="s">
        <v>52</v>
      </c>
      <c r="AF4" s="52"/>
      <c r="AG4" s="52"/>
      <c r="AH4" s="52"/>
      <c r="AI4" s="52"/>
      <c r="AJ4" s="52"/>
    </row>
    <row r="5" spans="1:79" ht="15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33" t="s">
        <v>18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79" ht="15" customHeight="1" x14ac:dyDescent="0.2"/>
    <row r="7" spans="1:79" ht="14.25" customHeight="1" x14ac:dyDescent="0.2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79" ht="30" customHeight="1" x14ac:dyDescent="0.2">
      <c r="A8" s="54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79" ht="28.5" customHeight="1" x14ac:dyDescent="0.2">
      <c r="A9" s="24" t="s">
        <v>64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1:79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2" spans="1:79" ht="15" customHeight="1" x14ac:dyDescent="0.2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4" spans="1:79" ht="80.25" customHeight="1" x14ac:dyDescent="0.2">
      <c r="A14" s="26" t="s">
        <v>20</v>
      </c>
      <c r="B14" s="27"/>
      <c r="C14" s="27"/>
      <c r="D14" s="27"/>
      <c r="E14" s="27"/>
      <c r="F14" s="26" t="s">
        <v>25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30" t="s">
        <v>1</v>
      </c>
      <c r="Y14" s="30"/>
      <c r="Z14" s="30"/>
      <c r="AA14" s="30"/>
      <c r="AB14" s="30"/>
      <c r="AC14" s="30"/>
      <c r="AD14" s="30"/>
      <c r="AE14" s="26" t="s">
        <v>21</v>
      </c>
      <c r="AF14" s="27"/>
      <c r="AG14" s="27"/>
      <c r="AH14" s="34"/>
      <c r="AI14" s="30" t="s">
        <v>59</v>
      </c>
      <c r="AJ14" s="30"/>
      <c r="AK14" s="30"/>
      <c r="AL14" s="30"/>
      <c r="AM14" s="30"/>
      <c r="AN14" s="30"/>
      <c r="AO14" s="30" t="s">
        <v>60</v>
      </c>
      <c r="AP14" s="30"/>
      <c r="AQ14" s="30"/>
      <c r="AR14" s="30"/>
      <c r="AS14" s="30"/>
      <c r="AT14" s="30"/>
      <c r="AU14" s="30" t="s">
        <v>61</v>
      </c>
      <c r="AV14" s="30"/>
      <c r="AW14" s="30"/>
      <c r="AX14" s="30"/>
      <c r="AY14" s="30"/>
      <c r="AZ14" s="30"/>
      <c r="BA14" s="30" t="s">
        <v>62</v>
      </c>
      <c r="BB14" s="30"/>
      <c r="BC14" s="30"/>
      <c r="BD14" s="30"/>
      <c r="BE14" s="30"/>
      <c r="BF14" s="30"/>
      <c r="BG14" s="30" t="s">
        <v>65</v>
      </c>
      <c r="BH14" s="30"/>
      <c r="BI14" s="30"/>
      <c r="BJ14" s="30"/>
      <c r="BK14" s="30"/>
      <c r="BL14" s="30"/>
    </row>
    <row r="15" spans="1:79" ht="15" customHeight="1" x14ac:dyDescent="0.2">
      <c r="A15" s="28">
        <v>1</v>
      </c>
      <c r="B15" s="29"/>
      <c r="C15" s="29"/>
      <c r="D15" s="29"/>
      <c r="E15" s="29"/>
      <c r="F15" s="28">
        <v>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1">
        <v>3</v>
      </c>
      <c r="Y15" s="31"/>
      <c r="Z15" s="31"/>
      <c r="AA15" s="31"/>
      <c r="AB15" s="31"/>
      <c r="AC15" s="31"/>
      <c r="AD15" s="31"/>
      <c r="AE15" s="28">
        <v>4</v>
      </c>
      <c r="AF15" s="29"/>
      <c r="AG15" s="29"/>
      <c r="AH15" s="47"/>
      <c r="AI15" s="32">
        <v>5</v>
      </c>
      <c r="AJ15" s="32"/>
      <c r="AK15" s="32"/>
      <c r="AL15" s="32"/>
      <c r="AM15" s="32"/>
      <c r="AN15" s="32"/>
      <c r="AO15" s="32">
        <v>6</v>
      </c>
      <c r="AP15" s="32"/>
      <c r="AQ15" s="32"/>
      <c r="AR15" s="32"/>
      <c r="AS15" s="32"/>
      <c r="AT15" s="32"/>
      <c r="AU15" s="32">
        <v>7</v>
      </c>
      <c r="AV15" s="32"/>
      <c r="AW15" s="32"/>
      <c r="AX15" s="32"/>
      <c r="AY15" s="32"/>
      <c r="AZ15" s="32"/>
      <c r="BA15" s="32">
        <v>8</v>
      </c>
      <c r="BB15" s="32"/>
      <c r="BC15" s="32"/>
      <c r="BD15" s="32"/>
      <c r="BE15" s="32"/>
      <c r="BF15" s="32"/>
      <c r="BG15" s="32">
        <v>9</v>
      </c>
      <c r="BH15" s="32"/>
      <c r="BI15" s="32"/>
      <c r="BJ15" s="32"/>
      <c r="BK15" s="32"/>
      <c r="BL15" s="32"/>
    </row>
    <row r="16" spans="1:79" ht="16.5" hidden="1" customHeight="1" x14ac:dyDescent="0.2">
      <c r="A16" s="21" t="s">
        <v>5</v>
      </c>
      <c r="B16" s="22"/>
      <c r="C16" s="22"/>
      <c r="D16" s="22"/>
      <c r="E16" s="22"/>
      <c r="F16" s="21" t="s">
        <v>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2" t="s">
        <v>16</v>
      </c>
      <c r="Y16" s="42"/>
      <c r="Z16" s="42"/>
      <c r="AA16" s="42"/>
      <c r="AB16" s="42"/>
      <c r="AC16" s="42"/>
      <c r="AD16" s="42"/>
      <c r="AE16" s="21" t="s">
        <v>22</v>
      </c>
      <c r="AF16" s="22"/>
      <c r="AG16" s="22"/>
      <c r="AH16" s="23"/>
      <c r="AI16" s="43" t="s">
        <v>11</v>
      </c>
      <c r="AJ16" s="43"/>
      <c r="AK16" s="43"/>
      <c r="AL16" s="43"/>
      <c r="AM16" s="43"/>
      <c r="AN16" s="43"/>
      <c r="AO16" s="43" t="s">
        <v>12</v>
      </c>
      <c r="AP16" s="43"/>
      <c r="AQ16" s="43"/>
      <c r="AR16" s="43"/>
      <c r="AS16" s="43"/>
      <c r="AT16" s="43"/>
      <c r="AU16" s="43" t="s">
        <v>13</v>
      </c>
      <c r="AV16" s="43"/>
      <c r="AW16" s="43"/>
      <c r="AX16" s="43"/>
      <c r="AY16" s="43"/>
      <c r="AZ16" s="43"/>
      <c r="BA16" s="43" t="s">
        <v>14</v>
      </c>
      <c r="BB16" s="43"/>
      <c r="BC16" s="43"/>
      <c r="BD16" s="43"/>
      <c r="BE16" s="43"/>
      <c r="BF16" s="43"/>
      <c r="BG16" s="43" t="s">
        <v>15</v>
      </c>
      <c r="BH16" s="43"/>
      <c r="BI16" s="43"/>
      <c r="BJ16" s="43"/>
      <c r="BK16" s="43"/>
      <c r="BL16" s="43"/>
      <c r="CA16" t="s">
        <v>7</v>
      </c>
    </row>
    <row r="17" spans="1:79" s="2" customFormat="1" ht="25.5" customHeight="1" x14ac:dyDescent="0.2">
      <c r="A17" s="10" t="s">
        <v>26</v>
      </c>
      <c r="B17" s="11"/>
      <c r="C17" s="11"/>
      <c r="D17" s="11"/>
      <c r="E17" s="12"/>
      <c r="F17" s="13" t="s">
        <v>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3"/>
      <c r="Y17" s="11"/>
      <c r="Z17" s="11"/>
      <c r="AA17" s="11"/>
      <c r="AB17" s="11"/>
      <c r="AC17" s="11"/>
      <c r="AD17" s="12"/>
      <c r="AE17" s="10" t="s">
        <v>2</v>
      </c>
      <c r="AF17" s="11"/>
      <c r="AG17" s="11"/>
      <c r="AH17" s="12"/>
      <c r="AI17" s="7">
        <f>AI25</f>
        <v>77190.94</v>
      </c>
      <c r="AJ17" s="8"/>
      <c r="AK17" s="8"/>
      <c r="AL17" s="8"/>
      <c r="AM17" s="8"/>
      <c r="AN17" s="9"/>
      <c r="AO17" s="7">
        <v>92527.41</v>
      </c>
      <c r="AP17" s="8"/>
      <c r="AQ17" s="8"/>
      <c r="AR17" s="8"/>
      <c r="AS17" s="8"/>
      <c r="AT17" s="9"/>
      <c r="AU17" s="7">
        <v>101624.95</v>
      </c>
      <c r="AV17" s="8"/>
      <c r="AW17" s="8"/>
      <c r="AX17" s="8"/>
      <c r="AY17" s="8"/>
      <c r="AZ17" s="9"/>
      <c r="BA17" s="7">
        <v>109755.02</v>
      </c>
      <c r="BB17" s="8"/>
      <c r="BC17" s="8"/>
      <c r="BD17" s="8"/>
      <c r="BE17" s="8"/>
      <c r="BF17" s="9"/>
      <c r="BG17" s="7">
        <v>118206.25</v>
      </c>
      <c r="BH17" s="8"/>
      <c r="BI17" s="8"/>
      <c r="BJ17" s="8"/>
      <c r="BK17" s="8"/>
      <c r="BL17" s="9"/>
      <c r="CA17" s="2" t="s">
        <v>8</v>
      </c>
    </row>
    <row r="18" spans="1:79" s="3" customFormat="1" ht="76.5" customHeight="1" x14ac:dyDescent="0.2">
      <c r="A18" s="14" t="s">
        <v>28</v>
      </c>
      <c r="B18" s="15"/>
      <c r="C18" s="15"/>
      <c r="D18" s="15"/>
      <c r="E18" s="16"/>
      <c r="F18" s="17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7" t="s">
        <v>27</v>
      </c>
      <c r="Y18" s="15"/>
      <c r="Z18" s="15"/>
      <c r="AA18" s="15"/>
      <c r="AB18" s="15"/>
      <c r="AC18" s="15"/>
      <c r="AD18" s="16"/>
      <c r="AE18" s="14" t="s">
        <v>30</v>
      </c>
      <c r="AF18" s="15"/>
      <c r="AG18" s="15"/>
      <c r="AH18" s="16"/>
      <c r="AI18" s="18">
        <v>66199.73</v>
      </c>
      <c r="AJ18" s="19"/>
      <c r="AK18" s="19"/>
      <c r="AL18" s="19"/>
      <c r="AM18" s="19"/>
      <c r="AN18" s="20"/>
      <c r="AO18" s="18">
        <v>79688</v>
      </c>
      <c r="AP18" s="19"/>
      <c r="AQ18" s="19"/>
      <c r="AR18" s="19"/>
      <c r="AS18" s="19"/>
      <c r="AT18" s="20"/>
      <c r="AU18" s="18">
        <v>89353.9</v>
      </c>
      <c r="AV18" s="19"/>
      <c r="AW18" s="19"/>
      <c r="AX18" s="19"/>
      <c r="AY18" s="19"/>
      <c r="AZ18" s="20"/>
      <c r="BA18" s="18">
        <v>96502.22</v>
      </c>
      <c r="BB18" s="19"/>
      <c r="BC18" s="19"/>
      <c r="BD18" s="19"/>
      <c r="BE18" s="19"/>
      <c r="BF18" s="20"/>
      <c r="BG18" s="18">
        <v>103932.9</v>
      </c>
      <c r="BH18" s="19"/>
      <c r="BI18" s="19"/>
      <c r="BJ18" s="19"/>
      <c r="BK18" s="19"/>
      <c r="BL18" s="20"/>
    </row>
    <row r="19" spans="1:79" s="3" customFormat="1" ht="51" customHeight="1" x14ac:dyDescent="0.2">
      <c r="A19" s="14" t="s">
        <v>31</v>
      </c>
      <c r="B19" s="15"/>
      <c r="C19" s="15"/>
      <c r="D19" s="15"/>
      <c r="E19" s="16"/>
      <c r="F19" s="17" t="s">
        <v>32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7" t="s">
        <v>27</v>
      </c>
      <c r="Y19" s="15"/>
      <c r="Z19" s="15"/>
      <c r="AA19" s="15"/>
      <c r="AB19" s="15"/>
      <c r="AC19" s="15"/>
      <c r="AD19" s="16"/>
      <c r="AE19" s="14" t="s">
        <v>33</v>
      </c>
      <c r="AF19" s="15"/>
      <c r="AG19" s="15"/>
      <c r="AH19" s="16"/>
      <c r="AI19" s="18">
        <v>934.25</v>
      </c>
      <c r="AJ19" s="19"/>
      <c r="AK19" s="19"/>
      <c r="AL19" s="19"/>
      <c r="AM19" s="19"/>
      <c r="AN19" s="20"/>
      <c r="AO19" s="18">
        <v>2305</v>
      </c>
      <c r="AP19" s="19"/>
      <c r="AQ19" s="19"/>
      <c r="AR19" s="19"/>
      <c r="AS19" s="19"/>
      <c r="AT19" s="20"/>
      <c r="AU19" s="18">
        <v>3172.75</v>
      </c>
      <c r="AV19" s="19"/>
      <c r="AW19" s="19"/>
      <c r="AX19" s="19"/>
      <c r="AY19" s="19"/>
      <c r="AZ19" s="20"/>
      <c r="BA19" s="18">
        <v>3426.6</v>
      </c>
      <c r="BB19" s="19"/>
      <c r="BC19" s="19"/>
      <c r="BD19" s="19"/>
      <c r="BE19" s="19"/>
      <c r="BF19" s="20"/>
      <c r="BG19" s="18">
        <v>3690.45</v>
      </c>
      <c r="BH19" s="19"/>
      <c r="BI19" s="19"/>
      <c r="BJ19" s="19"/>
      <c r="BK19" s="19"/>
      <c r="BL19" s="20"/>
    </row>
    <row r="20" spans="1:79" s="3" customFormat="1" ht="51" customHeight="1" x14ac:dyDescent="0.2">
      <c r="A20" s="14" t="s">
        <v>34</v>
      </c>
      <c r="B20" s="15"/>
      <c r="C20" s="15"/>
      <c r="D20" s="15"/>
      <c r="E20" s="16"/>
      <c r="F20" s="17" t="s">
        <v>35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7" t="s">
        <v>27</v>
      </c>
      <c r="Y20" s="15"/>
      <c r="Z20" s="15"/>
      <c r="AA20" s="15"/>
      <c r="AB20" s="15"/>
      <c r="AC20" s="15"/>
      <c r="AD20" s="16"/>
      <c r="AE20" s="14" t="s">
        <v>36</v>
      </c>
      <c r="AF20" s="15"/>
      <c r="AG20" s="15"/>
      <c r="AH20" s="16"/>
      <c r="AI20" s="18">
        <v>4100.7</v>
      </c>
      <c r="AJ20" s="19"/>
      <c r="AK20" s="19"/>
      <c r="AL20" s="19"/>
      <c r="AM20" s="19"/>
      <c r="AN20" s="20"/>
      <c r="AO20" s="18">
        <v>3236.4</v>
      </c>
      <c r="AP20" s="19"/>
      <c r="AQ20" s="19"/>
      <c r="AR20" s="19"/>
      <c r="AS20" s="19"/>
      <c r="AT20" s="20"/>
      <c r="AU20" s="18">
        <v>4082.1</v>
      </c>
      <c r="AV20" s="19"/>
      <c r="AW20" s="19"/>
      <c r="AX20" s="19"/>
      <c r="AY20" s="19"/>
      <c r="AZ20" s="20"/>
      <c r="BA20" s="18">
        <v>4408.7</v>
      </c>
      <c r="BB20" s="19"/>
      <c r="BC20" s="19"/>
      <c r="BD20" s="19"/>
      <c r="BE20" s="19"/>
      <c r="BF20" s="20"/>
      <c r="BG20" s="18">
        <v>4748.2</v>
      </c>
      <c r="BH20" s="19"/>
      <c r="BI20" s="19"/>
      <c r="BJ20" s="19"/>
      <c r="BK20" s="19"/>
      <c r="BL20" s="20"/>
    </row>
    <row r="21" spans="1:79" s="3" customFormat="1" ht="51" customHeight="1" x14ac:dyDescent="0.2">
      <c r="A21" s="14" t="s">
        <v>37</v>
      </c>
      <c r="B21" s="15"/>
      <c r="C21" s="15"/>
      <c r="D21" s="15"/>
      <c r="E21" s="16"/>
      <c r="F21" s="17" t="s">
        <v>38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7" t="s">
        <v>27</v>
      </c>
      <c r="Y21" s="15"/>
      <c r="Z21" s="15"/>
      <c r="AA21" s="15"/>
      <c r="AB21" s="15"/>
      <c r="AC21" s="15"/>
      <c r="AD21" s="16"/>
      <c r="AE21" s="14" t="s">
        <v>39</v>
      </c>
      <c r="AF21" s="15"/>
      <c r="AG21" s="15"/>
      <c r="AH21" s="16"/>
      <c r="AI21" s="18">
        <v>165</v>
      </c>
      <c r="AJ21" s="19"/>
      <c r="AK21" s="19"/>
      <c r="AL21" s="19"/>
      <c r="AM21" s="19"/>
      <c r="AN21" s="20"/>
      <c r="AO21" s="18">
        <v>165</v>
      </c>
      <c r="AP21" s="19"/>
      <c r="AQ21" s="19"/>
      <c r="AR21" s="19"/>
      <c r="AS21" s="19"/>
      <c r="AT21" s="20"/>
      <c r="AU21" s="18">
        <v>162.80000000000001</v>
      </c>
      <c r="AV21" s="19"/>
      <c r="AW21" s="19"/>
      <c r="AX21" s="19"/>
      <c r="AY21" s="19"/>
      <c r="AZ21" s="20"/>
      <c r="BA21" s="18">
        <v>175.8</v>
      </c>
      <c r="BB21" s="19"/>
      <c r="BC21" s="19"/>
      <c r="BD21" s="19"/>
      <c r="BE21" s="19"/>
      <c r="BF21" s="20"/>
      <c r="BG21" s="18">
        <v>189.35</v>
      </c>
      <c r="BH21" s="19"/>
      <c r="BI21" s="19"/>
      <c r="BJ21" s="19"/>
      <c r="BK21" s="19"/>
      <c r="BL21" s="20"/>
    </row>
    <row r="22" spans="1:79" s="3" customFormat="1" ht="51" customHeight="1" x14ac:dyDescent="0.2">
      <c r="A22" s="14" t="s">
        <v>40</v>
      </c>
      <c r="B22" s="15"/>
      <c r="C22" s="15"/>
      <c r="D22" s="15"/>
      <c r="E22" s="16"/>
      <c r="F22" s="17" t="s">
        <v>41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7" t="s">
        <v>27</v>
      </c>
      <c r="Y22" s="15"/>
      <c r="Z22" s="15"/>
      <c r="AA22" s="15"/>
      <c r="AB22" s="15"/>
      <c r="AC22" s="15"/>
      <c r="AD22" s="16"/>
      <c r="AE22" s="14" t="s">
        <v>42</v>
      </c>
      <c r="AF22" s="15"/>
      <c r="AG22" s="15"/>
      <c r="AH22" s="16"/>
      <c r="AI22" s="18">
        <v>3940.8</v>
      </c>
      <c r="AJ22" s="19"/>
      <c r="AK22" s="19"/>
      <c r="AL22" s="19"/>
      <c r="AM22" s="19"/>
      <c r="AN22" s="20"/>
      <c r="AO22" s="18">
        <v>4573</v>
      </c>
      <c r="AP22" s="19"/>
      <c r="AQ22" s="19"/>
      <c r="AR22" s="19"/>
      <c r="AS22" s="19"/>
      <c r="AT22" s="20"/>
      <c r="AU22" s="18">
        <v>4653.3999999999996</v>
      </c>
      <c r="AV22" s="19"/>
      <c r="AW22" s="19"/>
      <c r="AX22" s="19"/>
      <c r="AY22" s="19"/>
      <c r="AZ22" s="20"/>
      <c r="BA22" s="18">
        <v>5025.7</v>
      </c>
      <c r="BB22" s="19"/>
      <c r="BC22" s="19"/>
      <c r="BD22" s="19"/>
      <c r="BE22" s="19"/>
      <c r="BF22" s="20"/>
      <c r="BG22" s="18">
        <v>5412.7</v>
      </c>
      <c r="BH22" s="19"/>
      <c r="BI22" s="19"/>
      <c r="BJ22" s="19"/>
      <c r="BK22" s="19"/>
      <c r="BL22" s="20"/>
    </row>
    <row r="23" spans="1:79" s="3" customFormat="1" ht="51" customHeight="1" x14ac:dyDescent="0.2">
      <c r="A23" s="14" t="s">
        <v>43</v>
      </c>
      <c r="B23" s="15"/>
      <c r="C23" s="15"/>
      <c r="D23" s="15"/>
      <c r="E23" s="16"/>
      <c r="F23" s="17" t="s">
        <v>44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7" t="s">
        <v>27</v>
      </c>
      <c r="Y23" s="15"/>
      <c r="Z23" s="15"/>
      <c r="AA23" s="15"/>
      <c r="AB23" s="15"/>
      <c r="AC23" s="15"/>
      <c r="AD23" s="16"/>
      <c r="AE23" s="14" t="s">
        <v>45</v>
      </c>
      <c r="AF23" s="15"/>
      <c r="AG23" s="15"/>
      <c r="AH23" s="16"/>
      <c r="AI23" s="18">
        <v>160</v>
      </c>
      <c r="AJ23" s="19"/>
      <c r="AK23" s="19"/>
      <c r="AL23" s="19"/>
      <c r="AM23" s="19"/>
      <c r="AN23" s="20"/>
      <c r="AO23" s="18">
        <v>190</v>
      </c>
      <c r="AP23" s="19"/>
      <c r="AQ23" s="19"/>
      <c r="AR23" s="19"/>
      <c r="AS23" s="19"/>
      <c r="AT23" s="20"/>
      <c r="AU23" s="18">
        <v>200</v>
      </c>
      <c r="AV23" s="19"/>
      <c r="AW23" s="19"/>
      <c r="AX23" s="19"/>
      <c r="AY23" s="19"/>
      <c r="AZ23" s="20"/>
      <c r="BA23" s="18">
        <v>216</v>
      </c>
      <c r="BB23" s="19"/>
      <c r="BC23" s="19"/>
      <c r="BD23" s="19"/>
      <c r="BE23" s="19"/>
      <c r="BF23" s="20"/>
      <c r="BG23" s="18">
        <v>232.65</v>
      </c>
      <c r="BH23" s="19"/>
      <c r="BI23" s="19"/>
      <c r="BJ23" s="19"/>
      <c r="BK23" s="19"/>
      <c r="BL23" s="20"/>
    </row>
    <row r="24" spans="1:79" s="3" customFormat="1" ht="51" customHeight="1" x14ac:dyDescent="0.2">
      <c r="A24" s="14" t="s">
        <v>48</v>
      </c>
      <c r="B24" s="15"/>
      <c r="C24" s="15"/>
      <c r="D24" s="15"/>
      <c r="E24" s="16"/>
      <c r="F24" s="17" t="s">
        <v>49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7" t="s">
        <v>27</v>
      </c>
      <c r="Y24" s="15"/>
      <c r="Z24" s="15"/>
      <c r="AA24" s="15"/>
      <c r="AB24" s="15"/>
      <c r="AC24" s="15"/>
      <c r="AD24" s="16"/>
      <c r="AE24" s="14" t="s">
        <v>45</v>
      </c>
      <c r="AF24" s="15"/>
      <c r="AG24" s="15"/>
      <c r="AH24" s="16"/>
      <c r="AI24" s="18">
        <v>1690.46</v>
      </c>
      <c r="AJ24" s="19"/>
      <c r="AK24" s="19"/>
      <c r="AL24" s="19"/>
      <c r="AM24" s="19"/>
      <c r="AN24" s="20"/>
      <c r="AO24" s="18">
        <v>2370.11</v>
      </c>
      <c r="AP24" s="19"/>
      <c r="AQ24" s="19"/>
      <c r="AR24" s="19"/>
      <c r="AS24" s="19"/>
      <c r="AT24" s="20"/>
      <c r="AU24" s="18">
        <v>0</v>
      </c>
      <c r="AV24" s="19"/>
      <c r="AW24" s="19"/>
      <c r="AX24" s="19"/>
      <c r="AY24" s="19"/>
      <c r="AZ24" s="20"/>
      <c r="BA24" s="18">
        <v>0</v>
      </c>
      <c r="BB24" s="19"/>
      <c r="BC24" s="19"/>
      <c r="BD24" s="19"/>
      <c r="BE24" s="19"/>
      <c r="BF24" s="20"/>
      <c r="BG24" s="18">
        <v>0</v>
      </c>
      <c r="BH24" s="19"/>
      <c r="BI24" s="19"/>
      <c r="BJ24" s="19"/>
      <c r="BK24" s="19"/>
      <c r="BL24" s="20"/>
    </row>
    <row r="25" spans="1:79" s="2" customFormat="1" x14ac:dyDescent="0.2">
      <c r="A25" s="10" t="s">
        <v>50</v>
      </c>
      <c r="B25" s="11"/>
      <c r="C25" s="11"/>
      <c r="D25" s="11"/>
      <c r="E25" s="12"/>
      <c r="F25" s="13" t="s">
        <v>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3"/>
      <c r="Y25" s="11"/>
      <c r="Z25" s="11"/>
      <c r="AA25" s="11"/>
      <c r="AB25" s="11"/>
      <c r="AC25" s="11"/>
      <c r="AD25" s="12"/>
      <c r="AE25" s="10" t="s">
        <v>2</v>
      </c>
      <c r="AF25" s="11"/>
      <c r="AG25" s="11"/>
      <c r="AH25" s="12"/>
      <c r="AI25" s="7">
        <f>AI24+AI23+AI22+AI21+AI20+AI19+AI18</f>
        <v>77190.94</v>
      </c>
      <c r="AJ25" s="8"/>
      <c r="AK25" s="8"/>
      <c r="AL25" s="8"/>
      <c r="AM25" s="8"/>
      <c r="AN25" s="9"/>
      <c r="AO25" s="7">
        <v>92527.41</v>
      </c>
      <c r="AP25" s="8"/>
      <c r="AQ25" s="8"/>
      <c r="AR25" s="8"/>
      <c r="AS25" s="8"/>
      <c r="AT25" s="9"/>
      <c r="AU25" s="7">
        <f>AU23+AU22+AU21+AU20+AU19+AU18</f>
        <v>101624.95</v>
      </c>
      <c r="AV25" s="8"/>
      <c r="AW25" s="8"/>
      <c r="AX25" s="8"/>
      <c r="AY25" s="8"/>
      <c r="AZ25" s="9"/>
      <c r="BA25" s="7">
        <f>BA23+BA22+BA21+BA20+BA19+BA18</f>
        <v>109755.02</v>
      </c>
      <c r="BB25" s="8"/>
      <c r="BC25" s="8"/>
      <c r="BD25" s="8"/>
      <c r="BE25" s="8"/>
      <c r="BF25" s="9"/>
      <c r="BG25" s="7">
        <f>BG23+BG22+BG21+BG20+BG19+BG18</f>
        <v>118206.25</v>
      </c>
      <c r="BH25" s="8"/>
      <c r="BI25" s="8"/>
      <c r="BJ25" s="8"/>
      <c r="BK25" s="8"/>
      <c r="BL25" s="9"/>
    </row>
    <row r="26" spans="1:79" ht="11.25" customHeight="1" x14ac:dyDescent="0.2"/>
    <row r="27" spans="1:79" hidden="1" x14ac:dyDescent="0.2"/>
    <row r="28" spans="1:79" hidden="1" x14ac:dyDescent="0.2"/>
    <row r="29" spans="1:79" hidden="1" x14ac:dyDescent="0.2"/>
    <row r="30" spans="1:79" hidden="1" x14ac:dyDescent="0.2"/>
    <row r="31" spans="1:79" ht="28.5" customHeight="1" x14ac:dyDescent="0.2">
      <c r="A31" s="24" t="s">
        <v>66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1.5" customHeight="1" x14ac:dyDescent="0.2">
      <c r="A32" s="25" t="s">
        <v>58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4" spans="1:79" ht="73.5" customHeight="1" x14ac:dyDescent="0.2">
      <c r="A34" s="26" t="s">
        <v>20</v>
      </c>
      <c r="B34" s="27"/>
      <c r="C34" s="27"/>
      <c r="D34" s="27"/>
      <c r="E34" s="27"/>
      <c r="F34" s="26" t="s">
        <v>25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0" t="s">
        <v>1</v>
      </c>
      <c r="Y34" s="30"/>
      <c r="Z34" s="30"/>
      <c r="AA34" s="30"/>
      <c r="AB34" s="30"/>
      <c r="AC34" s="30"/>
      <c r="AD34" s="30"/>
      <c r="AE34" s="26" t="s">
        <v>21</v>
      </c>
      <c r="AF34" s="27"/>
      <c r="AG34" s="27"/>
      <c r="AH34" s="34"/>
      <c r="AI34" s="30" t="s">
        <v>59</v>
      </c>
      <c r="AJ34" s="30"/>
      <c r="AK34" s="30"/>
      <c r="AL34" s="30"/>
      <c r="AM34" s="30"/>
      <c r="AN34" s="30"/>
      <c r="AO34" s="30" t="s">
        <v>60</v>
      </c>
      <c r="AP34" s="30"/>
      <c r="AQ34" s="30"/>
      <c r="AR34" s="30"/>
      <c r="AS34" s="30"/>
      <c r="AT34" s="30"/>
      <c r="AU34" s="30" t="s">
        <v>61</v>
      </c>
      <c r="AV34" s="30"/>
      <c r="AW34" s="30"/>
      <c r="AX34" s="30"/>
      <c r="AY34" s="30"/>
      <c r="AZ34" s="30"/>
      <c r="BA34" s="30" t="s">
        <v>62</v>
      </c>
      <c r="BB34" s="30"/>
      <c r="BC34" s="30"/>
      <c r="BD34" s="30"/>
      <c r="BE34" s="30"/>
      <c r="BF34" s="30"/>
      <c r="BG34" s="30" t="s">
        <v>65</v>
      </c>
      <c r="BH34" s="30"/>
      <c r="BI34" s="30"/>
      <c r="BJ34" s="30"/>
      <c r="BK34" s="30"/>
      <c r="BL34" s="30"/>
    </row>
    <row r="35" spans="1:79" ht="15" customHeight="1" x14ac:dyDescent="0.2">
      <c r="A35" s="28">
        <v>1</v>
      </c>
      <c r="B35" s="29"/>
      <c r="C35" s="29"/>
      <c r="D35" s="29"/>
      <c r="E35" s="29"/>
      <c r="F35" s="28">
        <v>2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1">
        <v>3</v>
      </c>
      <c r="Y35" s="31"/>
      <c r="Z35" s="31"/>
      <c r="AA35" s="31"/>
      <c r="AB35" s="31"/>
      <c r="AC35" s="31"/>
      <c r="AD35" s="31"/>
      <c r="AE35" s="28">
        <v>4</v>
      </c>
      <c r="AF35" s="29"/>
      <c r="AG35" s="29"/>
      <c r="AH35" s="47"/>
      <c r="AI35" s="31">
        <v>5</v>
      </c>
      <c r="AJ35" s="31"/>
      <c r="AK35" s="31"/>
      <c r="AL35" s="31"/>
      <c r="AM35" s="31"/>
      <c r="AN35" s="31"/>
      <c r="AO35" s="32">
        <v>6</v>
      </c>
      <c r="AP35" s="32"/>
      <c r="AQ35" s="32"/>
      <c r="AR35" s="32"/>
      <c r="AS35" s="32"/>
      <c r="AT35" s="32"/>
      <c r="AU35" s="31">
        <v>7</v>
      </c>
      <c r="AV35" s="31"/>
      <c r="AW35" s="31"/>
      <c r="AX35" s="31"/>
      <c r="AY35" s="31"/>
      <c r="AZ35" s="31"/>
      <c r="BA35" s="31">
        <v>8</v>
      </c>
      <c r="BB35" s="31"/>
      <c r="BC35" s="31"/>
      <c r="BD35" s="31"/>
      <c r="BE35" s="31"/>
      <c r="BF35" s="31"/>
      <c r="BG35" s="31">
        <v>9</v>
      </c>
      <c r="BH35" s="31"/>
      <c r="BI35" s="31"/>
      <c r="BJ35" s="31"/>
      <c r="BK35" s="31"/>
      <c r="BL35" s="31"/>
    </row>
    <row r="36" spans="1:79" ht="9.75" hidden="1" customHeight="1" x14ac:dyDescent="0.2">
      <c r="A36" s="21" t="s">
        <v>5</v>
      </c>
      <c r="B36" s="22"/>
      <c r="C36" s="22"/>
      <c r="D36" s="22"/>
      <c r="E36" s="23"/>
      <c r="F36" s="21" t="s">
        <v>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  <c r="X36" s="42" t="s">
        <v>16</v>
      </c>
      <c r="Y36" s="42"/>
      <c r="Z36" s="42"/>
      <c r="AA36" s="42"/>
      <c r="AB36" s="42"/>
      <c r="AC36" s="42"/>
      <c r="AD36" s="42"/>
      <c r="AE36" s="21" t="s">
        <v>22</v>
      </c>
      <c r="AF36" s="22"/>
      <c r="AG36" s="22"/>
      <c r="AH36" s="23"/>
      <c r="AI36" s="41" t="s">
        <v>11</v>
      </c>
      <c r="AJ36" s="41"/>
      <c r="AK36" s="41"/>
      <c r="AL36" s="41"/>
      <c r="AM36" s="41"/>
      <c r="AN36" s="41"/>
      <c r="AO36" s="43" t="s">
        <v>12</v>
      </c>
      <c r="AP36" s="43"/>
      <c r="AQ36" s="43"/>
      <c r="AR36" s="43"/>
      <c r="AS36" s="43"/>
      <c r="AT36" s="43"/>
      <c r="AU36" s="41" t="s">
        <v>13</v>
      </c>
      <c r="AV36" s="41"/>
      <c r="AW36" s="41"/>
      <c r="AX36" s="41"/>
      <c r="AY36" s="41"/>
      <c r="AZ36" s="41"/>
      <c r="BA36" s="41" t="s">
        <v>14</v>
      </c>
      <c r="BB36" s="41"/>
      <c r="BC36" s="41"/>
      <c r="BD36" s="41"/>
      <c r="BE36" s="41"/>
      <c r="BF36" s="41"/>
      <c r="BG36" s="41" t="s">
        <v>15</v>
      </c>
      <c r="BH36" s="41"/>
      <c r="BI36" s="41"/>
      <c r="BJ36" s="41"/>
      <c r="BK36" s="41"/>
      <c r="BL36" s="41"/>
      <c r="CA36" t="s">
        <v>9</v>
      </c>
    </row>
    <row r="37" spans="1:79" s="2" customFormat="1" ht="25.5" customHeight="1" x14ac:dyDescent="0.2">
      <c r="A37" s="10" t="s">
        <v>26</v>
      </c>
      <c r="B37" s="11"/>
      <c r="C37" s="11"/>
      <c r="D37" s="11"/>
      <c r="E37" s="12"/>
      <c r="F37" s="13" t="s">
        <v>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3"/>
      <c r="Y37" s="11"/>
      <c r="Z37" s="11"/>
      <c r="AA37" s="11"/>
      <c r="AB37" s="11"/>
      <c r="AC37" s="11"/>
      <c r="AD37" s="12"/>
      <c r="AE37" s="10" t="s">
        <v>2</v>
      </c>
      <c r="AF37" s="11"/>
      <c r="AG37" s="11"/>
      <c r="AH37" s="12"/>
      <c r="AI37" s="7">
        <f>AI46</f>
        <v>18427.09</v>
      </c>
      <c r="AJ37" s="8"/>
      <c r="AK37" s="8"/>
      <c r="AL37" s="8"/>
      <c r="AM37" s="8"/>
      <c r="AN37" s="9"/>
      <c r="AO37" s="7">
        <f>AO46</f>
        <v>12748.937</v>
      </c>
      <c r="AP37" s="8"/>
      <c r="AQ37" s="8"/>
      <c r="AR37" s="8"/>
      <c r="AS37" s="8"/>
      <c r="AT37" s="9"/>
      <c r="AU37" s="7">
        <v>5530.4</v>
      </c>
      <c r="AV37" s="8"/>
      <c r="AW37" s="8"/>
      <c r="AX37" s="8"/>
      <c r="AY37" s="8"/>
      <c r="AZ37" s="9"/>
      <c r="BA37" s="44">
        <v>0</v>
      </c>
      <c r="BB37" s="45"/>
      <c r="BC37" s="45"/>
      <c r="BD37" s="45"/>
      <c r="BE37" s="45"/>
      <c r="BF37" s="46"/>
      <c r="BG37" s="44">
        <v>0</v>
      </c>
      <c r="BH37" s="45"/>
      <c r="BI37" s="45"/>
      <c r="BJ37" s="45"/>
      <c r="BK37" s="45"/>
      <c r="BL37" s="46"/>
      <c r="CA37" s="2" t="s">
        <v>10</v>
      </c>
    </row>
    <row r="38" spans="1:79" s="3" customFormat="1" ht="53.25" customHeight="1" x14ac:dyDescent="0.2">
      <c r="A38" s="14" t="s">
        <v>28</v>
      </c>
      <c r="B38" s="15"/>
      <c r="C38" s="15"/>
      <c r="D38" s="15"/>
      <c r="E38" s="16"/>
      <c r="F38" s="17" t="s">
        <v>29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7" t="s">
        <v>27</v>
      </c>
      <c r="Y38" s="15"/>
      <c r="Z38" s="15"/>
      <c r="AA38" s="15"/>
      <c r="AB38" s="15"/>
      <c r="AC38" s="15"/>
      <c r="AD38" s="16"/>
      <c r="AE38" s="14" t="s">
        <v>30</v>
      </c>
      <c r="AF38" s="15"/>
      <c r="AG38" s="15"/>
      <c r="AH38" s="16"/>
      <c r="AI38" s="18">
        <v>1745.6</v>
      </c>
      <c r="AJ38" s="19"/>
      <c r="AK38" s="19"/>
      <c r="AL38" s="19"/>
      <c r="AM38" s="19"/>
      <c r="AN38" s="20"/>
      <c r="AO38" s="18">
        <v>1078.5</v>
      </c>
      <c r="AP38" s="19"/>
      <c r="AQ38" s="19"/>
      <c r="AR38" s="19"/>
      <c r="AS38" s="19"/>
      <c r="AT38" s="20"/>
      <c r="AU38" s="18">
        <v>753.9</v>
      </c>
      <c r="AV38" s="19"/>
      <c r="AW38" s="19"/>
      <c r="AX38" s="19"/>
      <c r="AY38" s="19"/>
      <c r="AZ38" s="20"/>
      <c r="BA38" s="4">
        <v>0</v>
      </c>
      <c r="BB38" s="5"/>
      <c r="BC38" s="5"/>
      <c r="BD38" s="5"/>
      <c r="BE38" s="5"/>
      <c r="BF38" s="6"/>
      <c r="BG38" s="4">
        <v>0</v>
      </c>
      <c r="BH38" s="5"/>
      <c r="BI38" s="5"/>
      <c r="BJ38" s="5"/>
      <c r="BK38" s="5"/>
      <c r="BL38" s="6"/>
    </row>
    <row r="39" spans="1:79" s="3" customFormat="1" ht="51" customHeight="1" x14ac:dyDescent="0.2">
      <c r="A39" s="14" t="s">
        <v>31</v>
      </c>
      <c r="B39" s="15"/>
      <c r="C39" s="15"/>
      <c r="D39" s="15"/>
      <c r="E39" s="16"/>
      <c r="F39" s="17" t="s">
        <v>32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7" t="s">
        <v>27</v>
      </c>
      <c r="Y39" s="15"/>
      <c r="Z39" s="15"/>
      <c r="AA39" s="15"/>
      <c r="AB39" s="15"/>
      <c r="AC39" s="15"/>
      <c r="AD39" s="16"/>
      <c r="AE39" s="55" t="s">
        <v>33</v>
      </c>
      <c r="AF39" s="56"/>
      <c r="AG39" s="56"/>
      <c r="AH39" s="57"/>
      <c r="AI39" s="4">
        <v>0</v>
      </c>
      <c r="AJ39" s="5"/>
      <c r="AK39" s="5"/>
      <c r="AL39" s="5"/>
      <c r="AM39" s="5"/>
      <c r="AN39" s="6"/>
      <c r="AO39" s="18">
        <v>475.72699999999998</v>
      </c>
      <c r="AP39" s="19"/>
      <c r="AQ39" s="19"/>
      <c r="AR39" s="19"/>
      <c r="AS39" s="19"/>
      <c r="AT39" s="20"/>
      <c r="AU39" s="4">
        <v>0</v>
      </c>
      <c r="AV39" s="5"/>
      <c r="AW39" s="5"/>
      <c r="AX39" s="5"/>
      <c r="AY39" s="5"/>
      <c r="AZ39" s="6"/>
      <c r="BA39" s="4">
        <v>0</v>
      </c>
      <c r="BB39" s="5"/>
      <c r="BC39" s="5"/>
      <c r="BD39" s="5"/>
      <c r="BE39" s="5"/>
      <c r="BF39" s="6"/>
      <c r="BG39" s="4">
        <v>0</v>
      </c>
      <c r="BH39" s="5"/>
      <c r="BI39" s="5"/>
      <c r="BJ39" s="5"/>
      <c r="BK39" s="5"/>
      <c r="BL39" s="6"/>
    </row>
    <row r="40" spans="1:79" s="3" customFormat="1" ht="51" customHeight="1" x14ac:dyDescent="0.2">
      <c r="A40" s="14" t="s">
        <v>70</v>
      </c>
      <c r="B40" s="15"/>
      <c r="C40" s="15"/>
      <c r="D40" s="15"/>
      <c r="E40" s="16"/>
      <c r="F40" s="17" t="s">
        <v>69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7" t="s">
        <v>27</v>
      </c>
      <c r="Y40" s="15"/>
      <c r="Z40" s="15"/>
      <c r="AA40" s="15"/>
      <c r="AB40" s="15"/>
      <c r="AC40" s="15"/>
      <c r="AD40" s="16"/>
      <c r="AE40" s="55" t="s">
        <v>71</v>
      </c>
      <c r="AF40" s="56"/>
      <c r="AG40" s="56"/>
      <c r="AH40" s="57"/>
      <c r="AI40" s="18">
        <v>660.84</v>
      </c>
      <c r="AJ40" s="19"/>
      <c r="AK40" s="19"/>
      <c r="AL40" s="19"/>
      <c r="AM40" s="19"/>
      <c r="AN40" s="20"/>
      <c r="AO40" s="18">
        <v>0</v>
      </c>
      <c r="AP40" s="19"/>
      <c r="AQ40" s="19"/>
      <c r="AR40" s="19"/>
      <c r="AS40" s="19"/>
      <c r="AT40" s="20"/>
      <c r="AU40" s="4">
        <v>0</v>
      </c>
      <c r="AV40" s="5"/>
      <c r="AW40" s="5"/>
      <c r="AX40" s="5"/>
      <c r="AY40" s="5"/>
      <c r="AZ40" s="6"/>
      <c r="BA40" s="4">
        <v>0</v>
      </c>
      <c r="BB40" s="5"/>
      <c r="BC40" s="5"/>
      <c r="BD40" s="5"/>
      <c r="BE40" s="5"/>
      <c r="BF40" s="6"/>
      <c r="BG40" s="4">
        <v>0</v>
      </c>
      <c r="BH40" s="5"/>
      <c r="BI40" s="5"/>
      <c r="BJ40" s="5"/>
      <c r="BK40" s="5"/>
      <c r="BL40" s="6"/>
    </row>
    <row r="41" spans="1:79" s="3" customFormat="1" ht="51" customHeight="1" x14ac:dyDescent="0.2">
      <c r="A41" s="14" t="s">
        <v>34</v>
      </c>
      <c r="B41" s="15"/>
      <c r="C41" s="15"/>
      <c r="D41" s="15"/>
      <c r="E41" s="16"/>
      <c r="F41" s="17" t="s">
        <v>35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7" t="s">
        <v>27</v>
      </c>
      <c r="Y41" s="15"/>
      <c r="Z41" s="15"/>
      <c r="AA41" s="15"/>
      <c r="AB41" s="15"/>
      <c r="AC41" s="15"/>
      <c r="AD41" s="16"/>
      <c r="AE41" s="55" t="s">
        <v>36</v>
      </c>
      <c r="AF41" s="56"/>
      <c r="AG41" s="56"/>
      <c r="AH41" s="57"/>
      <c r="AI41" s="4">
        <v>0</v>
      </c>
      <c r="AJ41" s="5"/>
      <c r="AK41" s="5"/>
      <c r="AL41" s="5"/>
      <c r="AM41" s="5"/>
      <c r="AN41" s="6"/>
      <c r="AO41" s="18">
        <v>3500</v>
      </c>
      <c r="AP41" s="19"/>
      <c r="AQ41" s="19"/>
      <c r="AR41" s="19"/>
      <c r="AS41" s="19"/>
      <c r="AT41" s="20"/>
      <c r="AU41" s="18">
        <v>1300</v>
      </c>
      <c r="AV41" s="19"/>
      <c r="AW41" s="19"/>
      <c r="AX41" s="19"/>
      <c r="AY41" s="19"/>
      <c r="AZ41" s="20"/>
      <c r="BA41" s="4">
        <v>0</v>
      </c>
      <c r="BB41" s="5"/>
      <c r="BC41" s="5"/>
      <c r="BD41" s="5"/>
      <c r="BE41" s="5"/>
      <c r="BF41" s="6"/>
      <c r="BG41" s="4">
        <v>0</v>
      </c>
      <c r="BH41" s="5"/>
      <c r="BI41" s="5"/>
      <c r="BJ41" s="5"/>
      <c r="BK41" s="5"/>
      <c r="BL41" s="6"/>
    </row>
    <row r="42" spans="1:79" s="3" customFormat="1" ht="78.75" customHeight="1" x14ac:dyDescent="0.2">
      <c r="A42" s="14" t="s">
        <v>67</v>
      </c>
      <c r="B42" s="15"/>
      <c r="C42" s="15"/>
      <c r="D42" s="15"/>
      <c r="E42" s="16"/>
      <c r="F42" s="17" t="s">
        <v>68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7" t="s">
        <v>27</v>
      </c>
      <c r="Y42" s="15"/>
      <c r="Z42" s="15"/>
      <c r="AA42" s="15"/>
      <c r="AB42" s="15"/>
      <c r="AC42" s="15"/>
      <c r="AD42" s="16"/>
      <c r="AE42" s="14" t="s">
        <v>39</v>
      </c>
      <c r="AF42" s="15"/>
      <c r="AG42" s="15"/>
      <c r="AH42" s="16"/>
      <c r="AI42" s="18">
        <v>2591.62</v>
      </c>
      <c r="AJ42" s="19"/>
      <c r="AK42" s="19"/>
      <c r="AL42" s="19"/>
      <c r="AM42" s="19"/>
      <c r="AN42" s="20"/>
      <c r="AO42" s="18">
        <v>3576.26</v>
      </c>
      <c r="AP42" s="19"/>
      <c r="AQ42" s="19"/>
      <c r="AR42" s="19"/>
      <c r="AS42" s="19"/>
      <c r="AT42" s="20"/>
      <c r="AU42" s="18">
        <v>3476.5</v>
      </c>
      <c r="AV42" s="19"/>
      <c r="AW42" s="19"/>
      <c r="AX42" s="19"/>
      <c r="AY42" s="19"/>
      <c r="AZ42" s="20"/>
      <c r="BA42" s="18">
        <v>3795</v>
      </c>
      <c r="BB42" s="19"/>
      <c r="BC42" s="19"/>
      <c r="BD42" s="19"/>
      <c r="BE42" s="19"/>
      <c r="BF42" s="20"/>
      <c r="BG42" s="18">
        <v>3825</v>
      </c>
      <c r="BH42" s="19"/>
      <c r="BI42" s="19"/>
      <c r="BJ42" s="19"/>
      <c r="BK42" s="19"/>
      <c r="BL42" s="20"/>
    </row>
    <row r="43" spans="1:79" s="3" customFormat="1" ht="51" customHeight="1" x14ac:dyDescent="0.2">
      <c r="A43" s="14" t="s">
        <v>46</v>
      </c>
      <c r="B43" s="15"/>
      <c r="C43" s="15"/>
      <c r="D43" s="15"/>
      <c r="E43" s="16"/>
      <c r="F43" s="17" t="s">
        <v>47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7" t="s">
        <v>27</v>
      </c>
      <c r="Y43" s="15"/>
      <c r="Z43" s="15"/>
      <c r="AA43" s="15"/>
      <c r="AB43" s="15"/>
      <c r="AC43" s="15"/>
      <c r="AD43" s="16"/>
      <c r="AE43" s="14" t="s">
        <v>45</v>
      </c>
      <c r="AF43" s="15"/>
      <c r="AG43" s="15"/>
      <c r="AH43" s="16"/>
      <c r="AI43" s="18">
        <v>100</v>
      </c>
      <c r="AJ43" s="19"/>
      <c r="AK43" s="19"/>
      <c r="AL43" s="19"/>
      <c r="AM43" s="19"/>
      <c r="AN43" s="20"/>
      <c r="AO43" s="18">
        <v>100</v>
      </c>
      <c r="AP43" s="19"/>
      <c r="AQ43" s="19"/>
      <c r="AR43" s="19"/>
      <c r="AS43" s="19"/>
      <c r="AT43" s="20"/>
      <c r="AU43" s="4">
        <v>0</v>
      </c>
      <c r="AV43" s="5"/>
      <c r="AW43" s="5"/>
      <c r="AX43" s="5"/>
      <c r="AY43" s="5"/>
      <c r="AZ43" s="6"/>
      <c r="BA43" s="4">
        <v>0</v>
      </c>
      <c r="BB43" s="5"/>
      <c r="BC43" s="5"/>
      <c r="BD43" s="5"/>
      <c r="BE43" s="5"/>
      <c r="BF43" s="6"/>
      <c r="BG43" s="4">
        <v>0</v>
      </c>
      <c r="BH43" s="5"/>
      <c r="BI43" s="5"/>
      <c r="BJ43" s="5"/>
      <c r="BK43" s="5"/>
      <c r="BL43" s="6"/>
    </row>
    <row r="44" spans="1:79" s="3" customFormat="1" ht="48.75" customHeight="1" x14ac:dyDescent="0.2">
      <c r="A44" s="14" t="s">
        <v>48</v>
      </c>
      <c r="B44" s="15"/>
      <c r="C44" s="15"/>
      <c r="D44" s="15"/>
      <c r="E44" s="16"/>
      <c r="F44" s="17" t="s">
        <v>49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7" t="s">
        <v>27</v>
      </c>
      <c r="Y44" s="15"/>
      <c r="Z44" s="15"/>
      <c r="AA44" s="15"/>
      <c r="AB44" s="15"/>
      <c r="AC44" s="15"/>
      <c r="AD44" s="16"/>
      <c r="AE44" s="14" t="s">
        <v>45</v>
      </c>
      <c r="AF44" s="15"/>
      <c r="AG44" s="15"/>
      <c r="AH44" s="16"/>
      <c r="AI44" s="18">
        <v>9329.0300000000007</v>
      </c>
      <c r="AJ44" s="19"/>
      <c r="AK44" s="19"/>
      <c r="AL44" s="19"/>
      <c r="AM44" s="19"/>
      <c r="AN44" s="20"/>
      <c r="AO44" s="18">
        <v>4018.45</v>
      </c>
      <c r="AP44" s="19"/>
      <c r="AQ44" s="19"/>
      <c r="AR44" s="19"/>
      <c r="AS44" s="19"/>
      <c r="AT44" s="20"/>
      <c r="AU44" s="4">
        <v>0</v>
      </c>
      <c r="AV44" s="5"/>
      <c r="AW44" s="5"/>
      <c r="AX44" s="5"/>
      <c r="AY44" s="5"/>
      <c r="AZ44" s="6"/>
      <c r="BA44" s="4">
        <v>0</v>
      </c>
      <c r="BB44" s="5"/>
      <c r="BC44" s="5"/>
      <c r="BD44" s="5"/>
      <c r="BE44" s="5"/>
      <c r="BF44" s="6"/>
      <c r="BG44" s="4">
        <v>0</v>
      </c>
      <c r="BH44" s="5"/>
      <c r="BI44" s="5"/>
      <c r="BJ44" s="5"/>
      <c r="BK44" s="5"/>
      <c r="BL44" s="6"/>
    </row>
    <row r="45" spans="1:79" s="3" customFormat="1" ht="51" customHeight="1" x14ac:dyDescent="0.2">
      <c r="A45" s="14" t="s">
        <v>40</v>
      </c>
      <c r="B45" s="15"/>
      <c r="C45" s="15"/>
      <c r="D45" s="15"/>
      <c r="E45" s="16"/>
      <c r="F45" s="17" t="s">
        <v>41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7" t="s">
        <v>27</v>
      </c>
      <c r="Y45" s="15"/>
      <c r="Z45" s="15"/>
      <c r="AA45" s="15"/>
      <c r="AB45" s="15"/>
      <c r="AC45" s="15"/>
      <c r="AD45" s="16"/>
      <c r="AE45" s="14" t="s">
        <v>42</v>
      </c>
      <c r="AF45" s="15"/>
      <c r="AG45" s="15"/>
      <c r="AH45" s="16"/>
      <c r="AI45" s="18">
        <v>4000</v>
      </c>
      <c r="AJ45" s="19"/>
      <c r="AK45" s="19"/>
      <c r="AL45" s="19"/>
      <c r="AM45" s="19"/>
      <c r="AN45" s="20"/>
      <c r="AO45" s="18">
        <v>0</v>
      </c>
      <c r="AP45" s="19"/>
      <c r="AQ45" s="19"/>
      <c r="AR45" s="19"/>
      <c r="AS45" s="19"/>
      <c r="AT45" s="20"/>
      <c r="AU45" s="4">
        <v>0</v>
      </c>
      <c r="AV45" s="5"/>
      <c r="AW45" s="5"/>
      <c r="AX45" s="5"/>
      <c r="AY45" s="5"/>
      <c r="AZ45" s="6"/>
      <c r="BA45" s="4">
        <v>0</v>
      </c>
      <c r="BB45" s="5"/>
      <c r="BC45" s="5"/>
      <c r="BD45" s="5"/>
      <c r="BE45" s="5"/>
      <c r="BF45" s="6"/>
      <c r="BG45" s="4">
        <v>0</v>
      </c>
      <c r="BH45" s="5"/>
      <c r="BI45" s="5"/>
      <c r="BJ45" s="5"/>
      <c r="BK45" s="5"/>
      <c r="BL45" s="6"/>
    </row>
    <row r="46" spans="1:79" s="2" customFormat="1" ht="17.25" customHeight="1" x14ac:dyDescent="0.2">
      <c r="A46" s="10" t="s">
        <v>50</v>
      </c>
      <c r="B46" s="11"/>
      <c r="C46" s="11"/>
      <c r="D46" s="11"/>
      <c r="E46" s="12"/>
      <c r="F46" s="13" t="s">
        <v>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3"/>
      <c r="Y46" s="11"/>
      <c r="Z46" s="11"/>
      <c r="AA46" s="11"/>
      <c r="AB46" s="11"/>
      <c r="AC46" s="11"/>
      <c r="AD46" s="12"/>
      <c r="AE46" s="10" t="s">
        <v>2</v>
      </c>
      <c r="AF46" s="11"/>
      <c r="AG46" s="11"/>
      <c r="AH46" s="12"/>
      <c r="AI46" s="7">
        <f>AI45+AI44+AI43+AI42+AI40+AI38</f>
        <v>18427.09</v>
      </c>
      <c r="AJ46" s="8"/>
      <c r="AK46" s="8"/>
      <c r="AL46" s="8"/>
      <c r="AM46" s="8"/>
      <c r="AN46" s="9"/>
      <c r="AO46" s="7">
        <f>AO44+AO43+AO42+AO41+AO39+AO38</f>
        <v>12748.937</v>
      </c>
      <c r="AP46" s="8"/>
      <c r="AQ46" s="8"/>
      <c r="AR46" s="8"/>
      <c r="AS46" s="8"/>
      <c r="AT46" s="9"/>
      <c r="AU46" s="7">
        <f>AU38+AU42+AU41</f>
        <v>5530.4</v>
      </c>
      <c r="AV46" s="8"/>
      <c r="AW46" s="8"/>
      <c r="AX46" s="8"/>
      <c r="AY46" s="8"/>
      <c r="AZ46" s="9"/>
      <c r="BA46" s="7">
        <f>BA42</f>
        <v>3795</v>
      </c>
      <c r="BB46" s="8"/>
      <c r="BC46" s="8"/>
      <c r="BD46" s="8"/>
      <c r="BE46" s="8"/>
      <c r="BF46" s="9"/>
      <c r="BG46" s="7">
        <f>BG42</f>
        <v>3825</v>
      </c>
      <c r="BH46" s="8"/>
      <c r="BI46" s="8"/>
      <c r="BJ46" s="8"/>
      <c r="BK46" s="8"/>
      <c r="BL46" s="9"/>
    </row>
    <row r="48" spans="1:79" ht="20.25" customHeight="1" x14ac:dyDescent="0.2"/>
    <row r="49" spans="1:58" ht="18.95" customHeight="1" x14ac:dyDescent="0.2">
      <c r="A49" s="38" t="s">
        <v>54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9" t="s">
        <v>3</v>
      </c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40" t="s">
        <v>56</v>
      </c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  <row r="50" spans="1:58" ht="26.25" customHeight="1" x14ac:dyDescent="0.2">
      <c r="AB50" s="35" t="s">
        <v>4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 t="s">
        <v>23</v>
      </c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28.5" customHeight="1" x14ac:dyDescent="0.2">
      <c r="A51" s="38" t="s">
        <v>55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5" t="s">
        <v>3</v>
      </c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6" t="s">
        <v>57</v>
      </c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1:58" ht="20.100000000000001" customHeight="1" x14ac:dyDescent="0.2">
      <c r="AB52" s="35" t="s">
        <v>4</v>
      </c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 t="s">
        <v>23</v>
      </c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x14ac:dyDescent="0.2">
      <c r="A53" s="1"/>
    </row>
  </sheetData>
  <mergeCells count="247">
    <mergeCell ref="BG43:BL43"/>
    <mergeCell ref="A44:E44"/>
    <mergeCell ref="F44:W44"/>
    <mergeCell ref="X44:AD44"/>
    <mergeCell ref="AE44:AH44"/>
    <mergeCell ref="AI44:AN44"/>
    <mergeCell ref="AO44:AT44"/>
    <mergeCell ref="AU44:AZ44"/>
    <mergeCell ref="BA44:BF44"/>
    <mergeCell ref="BG44:BL44"/>
    <mergeCell ref="BG39:BL39"/>
    <mergeCell ref="A41:E41"/>
    <mergeCell ref="F41:W41"/>
    <mergeCell ref="X41:AD41"/>
    <mergeCell ref="AE41:AH41"/>
    <mergeCell ref="AI41:AN41"/>
    <mergeCell ref="AO41:AT41"/>
    <mergeCell ref="AU41:AZ41"/>
    <mergeCell ref="BA41:BF41"/>
    <mergeCell ref="BG41:BL41"/>
    <mergeCell ref="BG40:BL40"/>
    <mergeCell ref="A15:E15"/>
    <mergeCell ref="A16:E16"/>
    <mergeCell ref="A17:E17"/>
    <mergeCell ref="A40:E40"/>
    <mergeCell ref="F40:W40"/>
    <mergeCell ref="X40:AD40"/>
    <mergeCell ref="AE40:AH40"/>
    <mergeCell ref="AI40:AN40"/>
    <mergeCell ref="AO40:AT40"/>
    <mergeCell ref="A39:E39"/>
    <mergeCell ref="F39:W39"/>
    <mergeCell ref="X39:AD39"/>
    <mergeCell ref="AE39:AH39"/>
    <mergeCell ref="AI39:AN39"/>
    <mergeCell ref="AO39:AT39"/>
    <mergeCell ref="A34:E34"/>
    <mergeCell ref="F15:W15"/>
    <mergeCell ref="AE15:AH15"/>
    <mergeCell ref="A35:E35"/>
    <mergeCell ref="AI35:AN35"/>
    <mergeCell ref="AE20:AH20"/>
    <mergeCell ref="AI20:AN20"/>
    <mergeCell ref="AO20:AT20"/>
    <mergeCell ref="A23:E23"/>
    <mergeCell ref="BA1:BL1"/>
    <mergeCell ref="A12:BL12"/>
    <mergeCell ref="BG14:BL14"/>
    <mergeCell ref="BA14:BF14"/>
    <mergeCell ref="AU14:AZ14"/>
    <mergeCell ref="AO14:AT14"/>
    <mergeCell ref="AI14:AN14"/>
    <mergeCell ref="X14:AD14"/>
    <mergeCell ref="A5:AD5"/>
    <mergeCell ref="A7:BL7"/>
    <mergeCell ref="A14:E14"/>
    <mergeCell ref="A2:BL2"/>
    <mergeCell ref="AE4:AJ4"/>
    <mergeCell ref="A4:AD4"/>
    <mergeCell ref="A8:BL8"/>
    <mergeCell ref="A9:BL10"/>
    <mergeCell ref="BG16:BL16"/>
    <mergeCell ref="X37:AD37"/>
    <mergeCell ref="AI37:AN37"/>
    <mergeCell ref="AO37:AT37"/>
    <mergeCell ref="AU37:AZ37"/>
    <mergeCell ref="BA37:BF37"/>
    <mergeCell ref="BG37:BL37"/>
    <mergeCell ref="BG36:BL36"/>
    <mergeCell ref="AE16:AH16"/>
    <mergeCell ref="AE17:AH17"/>
    <mergeCell ref="X35:AD35"/>
    <mergeCell ref="AE35:AH35"/>
    <mergeCell ref="BA17:BF17"/>
    <mergeCell ref="AI18:AN18"/>
    <mergeCell ref="AO18:AT18"/>
    <mergeCell ref="AU18:AZ18"/>
    <mergeCell ref="BA18:BF18"/>
    <mergeCell ref="AI34:AN34"/>
    <mergeCell ref="X34:AD34"/>
    <mergeCell ref="AE34:AH34"/>
    <mergeCell ref="BG17:BL17"/>
    <mergeCell ref="X17:AD17"/>
    <mergeCell ref="AI17:AN17"/>
    <mergeCell ref="AO17:AT17"/>
    <mergeCell ref="AB52:AT52"/>
    <mergeCell ref="AU52:BF52"/>
    <mergeCell ref="X16:AD16"/>
    <mergeCell ref="AI16:AN16"/>
    <mergeCell ref="AO16:AT16"/>
    <mergeCell ref="AU16:AZ16"/>
    <mergeCell ref="BA16:BF16"/>
    <mergeCell ref="AB50:AT50"/>
    <mergeCell ref="AU50:BF50"/>
    <mergeCell ref="A51:AA51"/>
    <mergeCell ref="F16:W16"/>
    <mergeCell ref="F17:W17"/>
    <mergeCell ref="AU40:AZ40"/>
    <mergeCell ref="BA40:BF40"/>
    <mergeCell ref="AU39:AZ39"/>
    <mergeCell ref="BA39:BF39"/>
    <mergeCell ref="A43:E43"/>
    <mergeCell ref="F43:W43"/>
    <mergeCell ref="X43:AD43"/>
    <mergeCell ref="AE43:AH43"/>
    <mergeCell ref="AI43:AN43"/>
    <mergeCell ref="AO43:AT43"/>
    <mergeCell ref="AU43:AZ43"/>
    <mergeCell ref="BA43:BF43"/>
    <mergeCell ref="AB51:AT51"/>
    <mergeCell ref="AU51:BF51"/>
    <mergeCell ref="A49:AA49"/>
    <mergeCell ref="AB49:AT49"/>
    <mergeCell ref="AU49:BF49"/>
    <mergeCell ref="BA36:BF36"/>
    <mergeCell ref="X36:AD36"/>
    <mergeCell ref="AI36:AN36"/>
    <mergeCell ref="AO36:AT36"/>
    <mergeCell ref="AU36:AZ36"/>
    <mergeCell ref="AE37:AH37"/>
    <mergeCell ref="A36:E36"/>
    <mergeCell ref="A38:E38"/>
    <mergeCell ref="F38:W38"/>
    <mergeCell ref="X38:AD38"/>
    <mergeCell ref="AE38:AH38"/>
    <mergeCell ref="AI38:AN38"/>
    <mergeCell ref="AO38:AT38"/>
    <mergeCell ref="AU38:AZ38"/>
    <mergeCell ref="BA38:BF38"/>
    <mergeCell ref="A42:E42"/>
    <mergeCell ref="F42:W42"/>
    <mergeCell ref="X42:AD42"/>
    <mergeCell ref="AE42:AH42"/>
    <mergeCell ref="BG15:BL15"/>
    <mergeCell ref="BA15:BF15"/>
    <mergeCell ref="AU15:AZ15"/>
    <mergeCell ref="AO15:AT15"/>
    <mergeCell ref="AE5:BC5"/>
    <mergeCell ref="F14:W14"/>
    <mergeCell ref="AE14:AH14"/>
    <mergeCell ref="AI15:AN15"/>
    <mergeCell ref="X15:AD15"/>
    <mergeCell ref="AU17:AZ17"/>
    <mergeCell ref="F36:W36"/>
    <mergeCell ref="A37:E37"/>
    <mergeCell ref="AE36:AH36"/>
    <mergeCell ref="A18:E18"/>
    <mergeCell ref="F18:W18"/>
    <mergeCell ref="X18:AD18"/>
    <mergeCell ref="AE18:AH18"/>
    <mergeCell ref="A20:E20"/>
    <mergeCell ref="F20:W20"/>
    <mergeCell ref="X20:AD20"/>
    <mergeCell ref="F37:W37"/>
    <mergeCell ref="A31:BL31"/>
    <mergeCell ref="A32:BL32"/>
    <mergeCell ref="F34:W34"/>
    <mergeCell ref="F35:W35"/>
    <mergeCell ref="BG34:BL34"/>
    <mergeCell ref="BA34:BF34"/>
    <mergeCell ref="AU34:AZ34"/>
    <mergeCell ref="AO34:AT34"/>
    <mergeCell ref="BG35:BL35"/>
    <mergeCell ref="BA35:BF35"/>
    <mergeCell ref="AU35:AZ35"/>
    <mergeCell ref="AO35:AT35"/>
    <mergeCell ref="AU20:AZ20"/>
    <mergeCell ref="BA20:BF20"/>
    <mergeCell ref="BG20:BL20"/>
    <mergeCell ref="BG18:BL18"/>
    <mergeCell ref="A19:E19"/>
    <mergeCell ref="F19:W19"/>
    <mergeCell ref="X19:AD19"/>
    <mergeCell ref="AE19:AH19"/>
    <mergeCell ref="AI19:AN19"/>
    <mergeCell ref="AO19:AT19"/>
    <mergeCell ref="AU19:AZ19"/>
    <mergeCell ref="BA19:BF19"/>
    <mergeCell ref="BG19:BL19"/>
    <mergeCell ref="AU21:AZ21"/>
    <mergeCell ref="BA21:BF21"/>
    <mergeCell ref="BG21:BL21"/>
    <mergeCell ref="A22:E22"/>
    <mergeCell ref="F22:W22"/>
    <mergeCell ref="X22:AD22"/>
    <mergeCell ref="AE22:AH22"/>
    <mergeCell ref="AI22:AN22"/>
    <mergeCell ref="AO22:AT22"/>
    <mergeCell ref="AU22:AZ22"/>
    <mergeCell ref="A21:E21"/>
    <mergeCell ref="F21:W21"/>
    <mergeCell ref="X21:AD21"/>
    <mergeCell ref="AE21:AH21"/>
    <mergeCell ref="AI21:AN21"/>
    <mergeCell ref="AO21:AT21"/>
    <mergeCell ref="BA22:BF22"/>
    <mergeCell ref="BG22:BL22"/>
    <mergeCell ref="F23:W23"/>
    <mergeCell ref="X23:AD23"/>
    <mergeCell ref="AE23:AH23"/>
    <mergeCell ref="AI23:AN23"/>
    <mergeCell ref="AO23:AT23"/>
    <mergeCell ref="AU23:AZ23"/>
    <mergeCell ref="BA23:BF23"/>
    <mergeCell ref="BG23:BL23"/>
    <mergeCell ref="BA25:BF25"/>
    <mergeCell ref="BG25:BL25"/>
    <mergeCell ref="AU24:AZ24"/>
    <mergeCell ref="BA24:BF24"/>
    <mergeCell ref="BG24:BL24"/>
    <mergeCell ref="A25:E25"/>
    <mergeCell ref="F25:W25"/>
    <mergeCell ref="X25:AD25"/>
    <mergeCell ref="AE25:AH25"/>
    <mergeCell ref="AI25:AN25"/>
    <mergeCell ref="AO25:AT25"/>
    <mergeCell ref="AU25:AZ25"/>
    <mergeCell ref="A24:E24"/>
    <mergeCell ref="F24:W24"/>
    <mergeCell ref="X24:AD24"/>
    <mergeCell ref="AE24:AH24"/>
    <mergeCell ref="AI24:AN24"/>
    <mergeCell ref="AO24:AT24"/>
    <mergeCell ref="BG38:BL38"/>
    <mergeCell ref="BA46:BF46"/>
    <mergeCell ref="BG46:BL46"/>
    <mergeCell ref="AU45:AZ45"/>
    <mergeCell ref="BA45:BF45"/>
    <mergeCell ref="BG45:BL45"/>
    <mergeCell ref="A46:E46"/>
    <mergeCell ref="F46:W46"/>
    <mergeCell ref="X46:AD46"/>
    <mergeCell ref="AE46:AH46"/>
    <mergeCell ref="AI46:AN46"/>
    <mergeCell ref="AO46:AT46"/>
    <mergeCell ref="AU46:AZ46"/>
    <mergeCell ref="A45:E45"/>
    <mergeCell ref="F45:W45"/>
    <mergeCell ref="X45:AD45"/>
    <mergeCell ref="AE45:AH45"/>
    <mergeCell ref="AI45:AN45"/>
    <mergeCell ref="AO45:AT45"/>
    <mergeCell ref="AI42:AN42"/>
    <mergeCell ref="AO42:AT42"/>
    <mergeCell ref="AU42:AZ42"/>
    <mergeCell ref="BA42:BF42"/>
    <mergeCell ref="BG42:BL42"/>
  </mergeCells>
  <phoneticPr fontId="8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O_Talalaj</cp:lastModifiedBy>
  <cp:lastPrinted>2019-11-22T07:58:55Z</cp:lastPrinted>
  <dcterms:created xsi:type="dcterms:W3CDTF">2016-07-02T12:27:50Z</dcterms:created>
  <dcterms:modified xsi:type="dcterms:W3CDTF">2019-11-22T07:58:59Z</dcterms:modified>
</cp:coreProperties>
</file>