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Default Extension="vml" ContentType="application/vnd.openxmlformats-officedocument.vmlDrawing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936" firstSheet="15" activeTab="25"/>
  </bookViews>
  <sheets>
    <sheet name="Ф-1 (1-3)" sheetId="1" r:id="rId1"/>
    <sheet name="Ф-1 (4)" sheetId="2" r:id="rId2"/>
    <sheet name="Ф-2 (1-5.1)" sheetId="3" r:id="rId3"/>
    <sheet name="Ф-2  (5.2)" sheetId="4" r:id="rId4"/>
    <sheet name="Ф-2 (6.1)" sheetId="5" r:id="rId5"/>
    <sheet name="Ф-2 (6.2)" sheetId="6" r:id="rId6"/>
    <sheet name="Ф-2 (6.3)" sheetId="7" r:id="rId7"/>
    <sheet name="Ф-2 (6.4)" sheetId="8" r:id="rId8"/>
    <sheet name="Ф-2 (7.1)" sheetId="9" r:id="rId9"/>
    <sheet name="Ф-2 (7.2)" sheetId="10" r:id="rId10"/>
    <sheet name="Ф-2 (8.1)" sheetId="11" r:id="rId11"/>
    <sheet name="Ф-2 (8.2)" sheetId="12" r:id="rId12"/>
    <sheet name="Ф-2 (9)" sheetId="13" r:id="rId13"/>
    <sheet name="Ф-2 (10)" sheetId="14" r:id="rId14"/>
    <sheet name="Ф-2 (11)" sheetId="15" r:id="rId15"/>
    <sheet name="Ф-2 (11.2)" sheetId="16" r:id="rId16"/>
    <sheet name="Ф-2 (12)" sheetId="17" r:id="rId17"/>
    <sheet name="Ф-2 (13)" sheetId="18" r:id="rId18"/>
    <sheet name="Ф-2 (14.1)" sheetId="19" r:id="rId19"/>
    <sheet name="Ф-2 (14.2)" sheetId="20" r:id="rId20"/>
    <sheet name="Ф-2 (14.3)" sheetId="21" r:id="rId21"/>
    <sheet name="Ф-2 (14.4-15)" sheetId="22" r:id="rId22"/>
    <sheet name="Ф-3 (1-2.1)" sheetId="23" r:id="rId23"/>
    <sheet name="Ф-3 (2.1)" sheetId="24" r:id="rId24"/>
    <sheet name="Ф-3 (2.2)" sheetId="25" r:id="rId25"/>
    <sheet name="Ф-3 (2.2) (2)" sheetId="26" r:id="rId26"/>
  </sheets>
  <definedNames>
    <definedName name="_xlnm.Print_Titles" localSheetId="0">'Ф-1 (1-3)'!$14:$15</definedName>
    <definedName name="_xlnm.Print_Titles" localSheetId="1">'Ф-1 (4)'!$3:$4</definedName>
    <definedName name="_xlnm.Print_Titles" localSheetId="3">'Ф-2  (5.2)'!$3:$5</definedName>
    <definedName name="_xlnm.Print_Titles" localSheetId="13">'Ф-2 (10)'!$3:$6</definedName>
    <definedName name="_xlnm.Print_Titles" localSheetId="14">'Ф-2 (11)'!$4:$6</definedName>
    <definedName name="_xlnm.Print_Titles" localSheetId="15">'Ф-2 (11.2)'!$3:$5</definedName>
    <definedName name="_xlnm.Print_Titles" localSheetId="16">'Ф-2 (12)'!$3:$5</definedName>
    <definedName name="_xlnm.Print_Titles" localSheetId="19">'Ф-2 (14.2)'!$3:$6</definedName>
    <definedName name="_xlnm.Print_Titles" localSheetId="2">'Ф-2 (1-5.1)'!$20:$22</definedName>
    <definedName name="_xlnm.Print_Titles" localSheetId="5">'Ф-2 (6.2)'!$3:$5</definedName>
    <definedName name="_xlnm.Print_Titles" localSheetId="6">'Ф-2 (6.3)'!$3:$5</definedName>
    <definedName name="_xlnm.Print_Titles" localSheetId="7">'Ф-2 (6.4)'!$3:$5</definedName>
    <definedName name="_xlnm.Print_Titles" localSheetId="8">'Ф-2 (7.1)'!$4:$6</definedName>
    <definedName name="_xlnm.Print_Titles" localSheetId="9">'Ф-2 (7.2)'!$3:$5</definedName>
    <definedName name="_xlnm.Print_Titles" localSheetId="10">'Ф-2 (8.1)'!$4:$6</definedName>
    <definedName name="_xlnm.Print_Titles" localSheetId="11">'Ф-2 (8.2)'!$4:$6</definedName>
    <definedName name="_xlnm.Print_Titles" localSheetId="12">'Ф-2 (9)'!$3:$5</definedName>
    <definedName name="_xlnm.Print_Titles" localSheetId="24">'Ф-3 (2.2)'!$3:$5</definedName>
    <definedName name="_xlnm.Print_Area" localSheetId="0">'Ф-1 (1-3)'!$A$1:$I$20</definedName>
    <definedName name="_xlnm.Print_Area" localSheetId="1">'Ф-1 (4)'!$A$1:$I$15</definedName>
    <definedName name="_xlnm.Print_Area" localSheetId="3">'Ф-2  (5.2)'!$A$1:$J$10</definedName>
    <definedName name="_xlnm.Print_Area" localSheetId="17">'Ф-2 (13)'!$A$1:$I$9</definedName>
    <definedName name="_xlnm.Print_Area" localSheetId="21">'Ф-2 (14.4-15)'!$A$1:$I$18</definedName>
    <definedName name="_xlnm.Print_Area" localSheetId="22">'Ф-3 (1-2.1)'!$A$1:$G$26</definedName>
  </definedNames>
  <calcPr fullCalcOnLoad="1"/>
</workbook>
</file>

<file path=xl/comments24.xml><?xml version="1.0" encoding="utf-8"?>
<comments xmlns="http://schemas.openxmlformats.org/spreadsheetml/2006/main">
  <authors>
    <author>I_Prysak</author>
  </authors>
  <commentList>
    <comment ref="B9" authorId="0">
      <text>
        <r>
          <rPr>
            <b/>
            <sz val="9"/>
            <rFont val="Tahoma"/>
            <family val="2"/>
          </rPr>
          <t>I_Prysak: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<sst xmlns="http://schemas.openxmlformats.org/spreadsheetml/2006/main" count="1647" uniqueCount="243">
  <si>
    <t>_____________________________________________________________________________________</t>
  </si>
  <si>
    <t>Найменування</t>
  </si>
  <si>
    <t>Відповідальний виконавець</t>
  </si>
  <si>
    <t xml:space="preserve"> </t>
  </si>
  <si>
    <t>...</t>
  </si>
  <si>
    <t>Керівник установи</t>
  </si>
  <si>
    <t>______________________________</t>
  </si>
  <si>
    <t>(підпис)</t>
  </si>
  <si>
    <t>____________</t>
  </si>
  <si>
    <t>5. Надходження для виконання бюджетної програми</t>
  </si>
  <si>
    <t>Код</t>
  </si>
  <si>
    <t>у т. ч. бюджет розвитку</t>
  </si>
  <si>
    <t>Підпрограма 1</t>
  </si>
  <si>
    <t>Надходження із загального фонду бюджету</t>
  </si>
  <si>
    <t>Х</t>
  </si>
  <si>
    <t>Завдання 1</t>
  </si>
  <si>
    <t>Завдання 2</t>
  </si>
  <si>
    <t>Показники</t>
  </si>
  <si>
    <t>Джерело інформації</t>
  </si>
  <si>
    <t>затрат</t>
  </si>
  <si>
    <t>продукту</t>
  </si>
  <si>
    <t>ефективності</t>
  </si>
  <si>
    <t>якості</t>
  </si>
  <si>
    <t>загальний фонд</t>
  </si>
  <si>
    <t>спеціальний фонд</t>
  </si>
  <si>
    <t>Категорії працівників</t>
  </si>
  <si>
    <t>Коли та яким документом затверджена</t>
  </si>
  <si>
    <t>Затверджено з урахуванням змін</t>
  </si>
  <si>
    <t>Касові видатки / надання кредитів</t>
  </si>
  <si>
    <t>Погашено кредиторську заборгованість за рахунок коштів</t>
  </si>
  <si>
    <t>затверджені призначення</t>
  </si>
  <si>
    <t>планується погасити кредиторську заборгованість за рахунок коштів</t>
  </si>
  <si>
    <t>граничний обсяг</t>
  </si>
  <si>
    <t>Зміна результативних показників, які характеризують виконання бюджетної програми, у разі передбачення додаткових коштів</t>
  </si>
  <si>
    <t>індикативні прогнозні показники</t>
  </si>
  <si>
    <t>разом
(4 + 5)</t>
  </si>
  <si>
    <t>разом
(8 + 9)</t>
  </si>
  <si>
    <t>загальний
фонд</t>
  </si>
  <si>
    <t>спеціальний
фонд</t>
  </si>
  <si>
    <t>у т.ч. 
бюджет
розвитку</t>
  </si>
  <si>
    <t>Одиниця
виміру</t>
  </si>
  <si>
    <t>затверджено</t>
  </si>
  <si>
    <t>фактично зайняті</t>
  </si>
  <si>
    <t>№
з/п</t>
  </si>
  <si>
    <t>загального
фонду</t>
  </si>
  <si>
    <t>спеціального
фонду</t>
  </si>
  <si>
    <t>загального
 фонду</t>
  </si>
  <si>
    <t>спеціального фонду</t>
  </si>
  <si>
    <t>Касові видатки / 
надання кредитів</t>
  </si>
  <si>
    <t>Причини виникнення заборгованості</t>
  </si>
  <si>
    <t>Вжиті заходи щодо погашення заборгованості</t>
  </si>
  <si>
    <t>необхідно додатково 
(+)</t>
  </si>
  <si>
    <t>Джерело
інформації</t>
  </si>
  <si>
    <t>необхідно додатково
(+)</t>
  </si>
  <si>
    <t>2018 рік</t>
  </si>
  <si>
    <t>2019 рік</t>
  </si>
  <si>
    <t>Додаток 1</t>
  </si>
  <si>
    <t>Додаток 2</t>
  </si>
  <si>
    <t>разом
(3 + 4)</t>
  </si>
  <si>
    <t>разом 
(7 + 8)</t>
  </si>
  <si>
    <t>разом
(11 + 12)</t>
  </si>
  <si>
    <t>Додаток 3</t>
  </si>
  <si>
    <t>до Інструкції з</t>
  </si>
  <si>
    <t xml:space="preserve"> підготовки бюджетних запитів</t>
  </si>
  <si>
    <t>до Інстукції з підготовки</t>
  </si>
  <si>
    <t>бюджетних запитів</t>
  </si>
  <si>
    <t>бюджетних запитів до</t>
  </si>
  <si>
    <t xml:space="preserve">до Інструкції з підготовки </t>
  </si>
  <si>
    <t>до проекту міського бюджету</t>
  </si>
  <si>
    <t>проекту міського бюджету</t>
  </si>
  <si>
    <t>до проекту  міського бюджету</t>
  </si>
  <si>
    <t>2020 рік</t>
  </si>
  <si>
    <t>2020 рік (прогноз)</t>
  </si>
  <si>
    <t>Дебіторська заборгованість на 01.01.2017</t>
  </si>
  <si>
    <t>2. Мета діяльності головного розпорядника коштів місцевого бюджету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</si>
  <si>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</si>
  <si>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</si>
  <si>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(грн.)</t>
  </si>
  <si>
    <t>УСЬОГО</t>
  </si>
  <si>
    <t>2018 рік (затверджено)</t>
  </si>
  <si>
    <t>(прізвище та ініціали)</t>
  </si>
  <si>
    <t>БЮДЖЕТНИЙ ЗАПИТ НА 2019 - 2021 РОКИ індивідуальний (Форма 2019-2)</t>
  </si>
  <si>
    <t xml:space="preserve">                                          (найменування головного розпорядника коштів місцевого бюджету)                             (код Типової відомчої класифікації видатків та кредитування місцевих бюджетів)</t>
  </si>
  <si>
    <t>4. Мета та завдання бюджетної програми на 2019 - 2021 роки:</t>
  </si>
  <si>
    <t>2) завдання бюджетної програми;</t>
  </si>
  <si>
    <t>2017 рік (звіт)</t>
  </si>
  <si>
    <t>2019 рік (проект)</t>
  </si>
  <si>
    <t>разом 
(3 + 4)</t>
  </si>
  <si>
    <t>разом
(7 + 8)</t>
  </si>
  <si>
    <r>
      <t>Власні надходження бюджетних установ (</t>
    </r>
    <r>
      <rPr>
        <u val="single"/>
        <sz val="12"/>
        <color indexed="8"/>
        <rFont val="Times New Roman"/>
        <family val="1"/>
      </rPr>
      <t>розписати за видами надходжень</t>
    </r>
    <r>
      <rPr>
        <sz val="12"/>
        <color indexed="8"/>
        <rFont val="Times New Roman"/>
        <family val="1"/>
      </rPr>
      <t>)</t>
    </r>
  </si>
  <si>
    <t>Повернення кредитів до бюджету</t>
  </si>
  <si>
    <t xml:space="preserve">          видатків та кредитування місцевих бюджетів)  </t>
  </si>
  <si>
    <t>1) надходження для виконання бюджетної програми у 2017 - 2019 роках:</t>
  </si>
  <si>
    <t>2) надходження для виконання бюджетної програми у 2020 - 2021 роках:</t>
  </si>
  <si>
    <t>2021 рік (прогноз)</t>
  </si>
  <si>
    <r>
      <t xml:space="preserve">Інші надходження спеціального фонду </t>
    </r>
    <r>
      <rPr>
        <u val="single"/>
        <sz val="12"/>
        <color indexed="8"/>
        <rFont val="Times New Roman"/>
        <family val="1"/>
      </rPr>
      <t>(розписати за видами надходжень)</t>
    </r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</si>
  <si>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</si>
  <si>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</si>
  <si>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2) надання кредитів за кодами Класифікації кредитування бюджету у 2017 - 2019 роках:</t>
  </si>
  <si>
    <t>Код класифікації кредитування бюджету</t>
  </si>
  <si>
    <t>1) видатки за кодами Економічної класифікації видатків бюджету у 2017 - 2019 роках:</t>
  </si>
  <si>
    <t>3) видатки за кодами Економічної класифікації видатків бюджету у 2020 - 2021 роках:</t>
  </si>
  <si>
    <t>4) надання кредитів за кодами Класифікації кредитування бюджету у 2020 - 2021 роках:</t>
  </si>
  <si>
    <t>7. Витрати за напрямами використання бюджетних коштів:</t>
  </si>
  <si>
    <t>1) витрати за напрямами використання бюджетних коштів у 2017 - 2019 роках:</t>
  </si>
  <si>
    <t>N з/п</t>
  </si>
  <si>
    <t>Напрями використання бюджетних коштів</t>
  </si>
  <si>
    <t>2) витрати за напрямами використання бюджетних коштів у 2020 - 2021 роках:</t>
  </si>
  <si>
    <t>8. Результативні показники бюджетної програми:</t>
  </si>
  <si>
    <t>разом
(5 + 6)</t>
  </si>
  <si>
    <t>3. Розподіл граничного обсягу витрат загального фонду місцевого бюджету на 2019 рік та індикативних прогнозних показників на 2020-2021 роки за бюджетними програмами:</t>
  </si>
  <si>
    <t>4. Розподіл граничного обсягу витрат спеціального фонду місцевого бюджету на 2019 рік та індикативних прогнозних показників на 2020-2021 роки за бюджетними програмами:</t>
  </si>
  <si>
    <t>Найменування бюджетної програми згідно з Типовою програмною класифікацією видатків та кредитування місцевих бюджетів</t>
  </si>
  <si>
    <t>Програма 1</t>
  </si>
  <si>
    <t>Програма 2</t>
  </si>
  <si>
    <t>2019 рік    (проект)</t>
  </si>
  <si>
    <t>2) результативні показники бюджетної програми у 2020 - 2021 роках:</t>
  </si>
  <si>
    <t>1) результативні показники бюджетної програми у 2017 - 2019 роках: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</si>
  <si>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</si>
  <si>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</si>
  <si>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</si>
  <si>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2018 рік (план)</t>
  </si>
  <si>
    <t>2021 рік</t>
  </si>
  <si>
    <t>з них: штатні одиниці за загальним фондом, що враховані також у спеціальному фонді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</si>
  <si>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</si>
  <si>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2017 - 2019 роках:</t>
  </si>
  <si>
    <t>Найменування місцевої/регіональної програми</t>
  </si>
  <si>
    <t>разом
(10 + 11)</t>
  </si>
  <si>
    <t>2) місцеві/регіональні програми, які виконуються в межах бюджетної програми у 2020 - 2021 роках:</t>
  </si>
  <si>
    <t>12. Об'єкти, які виконуються в межах бюджетної програми за рахунок коштів бюджету розвитку у 2017 - 2021 роках: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</si>
  <si>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</si>
  <si>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</si>
  <si>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</t>
  </si>
  <si>
    <t>спеціальний
фонд (бюджет розвитку)</t>
  </si>
  <si>
    <t>рівень будівельної готовності об'єкта на кінець бюджетного періоду, %</t>
  </si>
  <si>
    <t>13. Аналіз результатів, досягнутих внаслідок використання коштів загального фонду бюджету у 2017 році, очікувані результати у 2018 році, обґрунтування необхідності передбачення витрат на 2019 - 2021 роки.</t>
  </si>
  <si>
    <t>14. Бюджетні зобов'язання у 2017 - 2019 роках:</t>
  </si>
  <si>
    <t>1) кредиторська заборгованість місцевого бюджету у 2017 році:</t>
  </si>
  <si>
    <t>Код Економічної класифікації видатків бюджету / код Класифікації кредитування бюджету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</si>
  <si>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</si>
  <si>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</si>
  <si>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 
(6 - 5)</t>
  </si>
  <si>
    <t>Бюджетні зобов'язання 
(4 + 6)</t>
  </si>
  <si>
    <t>2) кредиторська заборгованість місцевого бюджету у 2018 - 2019 роках:</t>
  </si>
  <si>
    <t>кредиторська заборгованість на початок поточного бюджетного періоду</t>
  </si>
  <si>
    <t>очікуваний обсяг взяття поточних зобов'язань
 (3 - 5)</t>
  </si>
  <si>
    <t>можлива кредиторська заборгованість на початок планового бюджетного періоду
(4 - 5 - 6)</t>
  </si>
  <si>
    <t>очікуваний обсяг взяття поточних зобов'язань
(8 - 10)</t>
  </si>
  <si>
    <t>3) дебіторська заборгованість у 2017 - 2018  роках:</t>
  </si>
  <si>
    <t>Дебіторська заборгованість на 01.01.2018</t>
  </si>
  <si>
    <t>Очікувана дебіторська заборгованість на 01.01.2019</t>
  </si>
  <si>
    <t>4) аналіз управління бюджетними зобов'язаннями та пропозиції щодо упорядкування бюджетних зобов'язань у 2019 році.</t>
  </si>
  <si>
    <t>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внаслідок використання коштів спеціального фонду бюджету у 2017 році, та очікувані результати у 2018 році.</t>
  </si>
  <si>
    <t>БЮДЖЕТНИЙ ЗАПИТ НА 2019 - 2021 РОКИ загальний (Форма 2019-1)</t>
  </si>
  <si>
    <t>БЮДЖЕТНИЙ ЗАПИТ НА 2019 - 2021 РОКИ додатковий (Форма 2019-3)</t>
  </si>
  <si>
    <t xml:space="preserve">                                          (найменування головного розпорядника коштів місцевого бюджету)                            (код Типової відомчої класифікації видатків та кредитування місцевих бюджетів)</t>
  </si>
  <si>
    <t xml:space="preserve">                                              (найменування відповідального виконавця)                                                                  (код Типової відомчої класифікації видатків та кредитування місцевих бюджетів)</t>
  </si>
  <si>
    <r>
      <t xml:space="preserve">        (найменування бюджетної програми згідно з Типовою програмною класифікацією  </t>
    </r>
    <r>
      <rPr>
        <b/>
        <sz val="10"/>
        <color indexed="8"/>
        <rFont val="Times New Roman"/>
        <family val="1"/>
      </rPr>
      <t xml:space="preserve">                                    </t>
    </r>
    <r>
      <rPr>
        <sz val="10"/>
        <color indexed="8"/>
        <rFont val="Times New Roman"/>
        <family val="1"/>
      </rPr>
      <t>(код Програмної класифікації видатків та кредитування місцевих бюджетів)</t>
    </r>
  </si>
  <si>
    <t xml:space="preserve">                                                                                                                                                                                            кредитування місцевих бюджетів)</t>
  </si>
  <si>
    <t xml:space="preserve">                                                                                                                                                                                             кредитування місцевих бюджетів)</t>
  </si>
  <si>
    <t xml:space="preserve">         видатків та кредитування місцевих бюджетів)                                                                                                     кредитування місцевих бюджетів)</t>
  </si>
  <si>
    <t>4. Додаткові витрати місцевого бюджету:</t>
  </si>
  <si>
    <t>1) додаткові витрати на 2019 рік за бюджетними програмами:</t>
  </si>
  <si>
    <t>2017 рік 
(звіт)</t>
  </si>
  <si>
    <t>2018 рік 
(затверджено)</t>
  </si>
  <si>
    <t>2019 рік 
(проект)</t>
  </si>
  <si>
    <t>Обґрунтування необхідності додаткових коштів на 2019 рік</t>
  </si>
  <si>
    <t>N
з/п</t>
  </si>
  <si>
    <t>2019 рік (проект)
в межах доведених граничних обсягів</t>
  </si>
  <si>
    <t>2019 рік (проект)
 зміни у разі передбачення додаткових коштів</t>
  </si>
  <si>
    <t>Наслідки у разі, якщо додаткові кошти не будуть передбачені у 2019 році, та альтернативні заходи, яких необхідно вжити для забезпечення виконання бюджетної програми.</t>
  </si>
  <si>
    <t>2) додаткові витрати на 2020 - 2021  роки за бюджетними програмами:</t>
  </si>
  <si>
    <t xml:space="preserve">                                             (найменування головного розпорядника коштів місцевого бюджету)                          (код Типової відомчої класифікації видатків та</t>
  </si>
  <si>
    <r>
      <t xml:space="preserve">        (найменування бюджетної програми згідно з Типовою програмною класифікацією  </t>
    </r>
    <r>
      <rPr>
        <b/>
        <sz val="10"/>
        <color indexed="8"/>
        <rFont val="Times New Roman"/>
        <family val="1"/>
      </rPr>
      <t xml:space="preserve">                                    </t>
    </r>
    <r>
      <rPr>
        <sz val="10"/>
        <color indexed="8"/>
        <rFont val="Times New Roman"/>
        <family val="1"/>
      </rPr>
      <t>(код Програмної класифікації видатків та</t>
    </r>
  </si>
  <si>
    <t>Обґрунтування необхідності додаткових коштів загального фонду на 2020 - 2021 роки</t>
  </si>
  <si>
    <t>Зміна результативних показників бюджетної програми у разі передбачення додаткових коштів:</t>
  </si>
  <si>
    <t>2020 рік 
(прогноз)
у межах доведених індикативних прогнозних показників</t>
  </si>
  <si>
    <t>2020 рік 
(прогноз)
зміни у разі передбачення додаткових коштів</t>
  </si>
  <si>
    <t>2021 рік
(прогноз)
у межах доведених індикативних прогнозних показників</t>
  </si>
  <si>
    <t>2021 рік
(прогноз) 
зміни у разі передбачення додаткових коштів</t>
  </si>
  <si>
    <t>Наслідки у разі, якщо додаткові кошти не будуть передбачені у 2020 - 2021 роках, та альтернативні заходи, яких необхідно вжити для забезпечення виконання бюджетної програми</t>
  </si>
  <si>
    <t xml:space="preserve">  2017 рік           (звіт)</t>
  </si>
  <si>
    <t>2020 рік      (прогноз)</t>
  </si>
  <si>
    <t>2021 рік          (прогноз)</t>
  </si>
  <si>
    <t xml:space="preserve"> 2019 рік       (проект)</t>
  </si>
  <si>
    <t xml:space="preserve">   2017 рік              (звіт)</t>
  </si>
  <si>
    <r>
      <t>1. Управління земельних ресурсів та земельної реформи департаменту архітектури, мвстобудування та земельної реформи</t>
    </r>
    <r>
      <rPr>
        <sz val="12"/>
        <color indexed="8"/>
        <rFont val="Times New Roman"/>
        <family val="1"/>
      </rPr>
      <t>(3) (6)</t>
    </r>
  </si>
  <si>
    <t>Здійснення заходів із землеустрою</t>
  </si>
  <si>
    <t>Управління земельних ресурсів</t>
  </si>
  <si>
    <r>
      <t>1.  Управління земельних ресурсів та земельної реформи департаменту архітектури, мвстобудування та земельної реформи</t>
    </r>
    <r>
      <rPr>
        <sz val="12"/>
        <color indexed="8"/>
        <rFont val="Times New Roman"/>
        <family val="1"/>
      </rPr>
      <t>(3) (6)</t>
    </r>
  </si>
  <si>
    <r>
      <t>2. Управління земельних ресурсів та земельної реформи департаменту архітектури, мвстобудування та земельної реформи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(3) (6) (1)</t>
    </r>
  </si>
  <si>
    <r>
      <t>3. Здійснення заходів із землеустрою</t>
    </r>
    <r>
      <rPr>
        <sz val="12"/>
        <color indexed="8"/>
        <rFont val="Times New Roman"/>
        <family val="1"/>
      </rPr>
      <t xml:space="preserve"> (3) (6) (1) (7) (1) (3) (0)</t>
    </r>
  </si>
  <si>
    <t>1) мета бюджетної програми, строки її реалізації -забезпечення сталого розвитку земельного господарства</t>
  </si>
  <si>
    <t>3) підстави реалізації бюджетної програми -Земельний кодекс Укр."Про державний, земельний кадастр", "Про місцеве самоврядування"</t>
  </si>
  <si>
    <t>Виготовлення документації із землеустрою</t>
  </si>
  <si>
    <t>Проведення інформаційних заходів з організації проведення аукціонів</t>
  </si>
  <si>
    <t xml:space="preserve">Проведення експертної грошової оцінки земельної ділянки несільськогосподарського призначення </t>
  </si>
  <si>
    <t>Виготовлення актів добору земельної ділянки, яка або право на яку виставляються на земельні торги</t>
  </si>
  <si>
    <t>витрати на розробку</t>
  </si>
  <si>
    <t>звітність установи</t>
  </si>
  <si>
    <t>тис.грн.</t>
  </si>
  <si>
    <t>забезпечення оплати виконаних робіт</t>
  </si>
  <si>
    <t>відсоток виконаних робіт</t>
  </si>
  <si>
    <t>%</t>
  </si>
  <si>
    <t>Закон України "Про державний, земельний кадастр", "Земельний кодекс України, З-н Укр. "Про місцеве самоврядування"</t>
  </si>
  <si>
    <t>Рішенням 13-ї сесії "Про затвердження програми економічного та соціального розвитку міста Хмельницького на 2017 рік" від 22.03.2017</t>
  </si>
  <si>
    <t>Програма економічного та соціального розвитку міста Хмельницького</t>
  </si>
  <si>
    <t xml:space="preserve">Рішенням сесії "Про затвердження програми економічного та соціального розвитку міста Хмельницького на 2018 рік" </t>
  </si>
  <si>
    <t xml:space="preserve">Згідно рішення сесії міської ради від 22.03.2017р. на 2017р.управлінню було виділено по спеціальному фонду  52,8 тис.грн., кошти  були спрямовані на проведення інформаційних заходів з організації проведення аукціонів; виготовлення актів добору; експертної грошової оцінки земельної ділянки несільськогосподарського призначення; виготовлення документації із землеустрою; </t>
  </si>
  <si>
    <t xml:space="preserve">                  </t>
  </si>
  <si>
    <t>Виготовлення актів добору земельної ділянки яка або право на яку виставляються на земельні торги</t>
  </si>
  <si>
    <t>У2019 році планується здійснити  видатки по КПКВК 3617130 на суму 420 тис.грн., а саме : інженерно геодезичні вишукування та проект планування території; проведення інформаційних заходів з організації проведення  аукціонів; виготовлення актів добору земельної ділянки, яка або право на яку виставляються на земельні торги; виготовлення документації із землеустрою.</t>
  </si>
  <si>
    <t>В.о. начальник управління</t>
  </si>
  <si>
    <t>Шостка Т.М.</t>
  </si>
  <si>
    <t>В.о.начальника управління</t>
  </si>
  <si>
    <t>Розроблення проекту землеустрою щодо встановленняч меж міста Хмельницького</t>
  </si>
  <si>
    <t>Розроблення проекту землеустрою щодо встановлення меж міста Хмельницького</t>
  </si>
  <si>
    <t xml:space="preserve">Згідно програми економічного та соціального розвитку міста Хмельницького на 2018 рік, управлінню було затверденно кошти по спеціальному фонду КПКВК 3617130 в сумі 248 тис. грн. на такі видатки: проведення інформаційних заходів з організації проведення аукціонів; виготовлення актів добору земельної ділянки; експертної грошової оцінки земельної ділянки несільськогосподарського призначення; виготовлення документації із землеустрою;інженерно геодезичні вишукування та проект планування території; на 2019 рік передбачаються витрати в сумі 410 тис.грн. на такі види робіт: розроблення проекту землеустрою щодо встановлення меж міста Хмельницького; проведення інформаційних заходів з організації проведення аукціонів; виготовлення актів добору земельної ділянки, яка або право на яку виставляються на зщемельні торги; виготовлення документації із землеустрою. На 2020 рік передбачаються видатки в сумі 443,62 тис.грн.; на 2021 рік передбачаються видатки в сумі 469,8 тис.грн. </t>
  </si>
  <si>
    <t>Головний бухгалтер</t>
  </si>
  <si>
    <t>Прусак І.Ф.</t>
  </si>
  <si>
    <r>
      <t>1. Управління земельних ресурсів та земельної реформи департаменту архітектури, містобудування та земельних ресурсів</t>
    </r>
    <r>
      <rPr>
        <sz val="12"/>
        <color indexed="8"/>
        <rFont val="Times New Roman"/>
        <family val="1"/>
      </rPr>
      <t xml:space="preserve"> (3) (6)</t>
    </r>
  </si>
  <si>
    <t xml:space="preserve">                                                              </t>
  </si>
  <si>
    <t>Матвеєва Л.В.</t>
  </si>
  <si>
    <t>Дослідження і розробки, окремі заходи розвитку по реалізації державних програм</t>
  </si>
  <si>
    <t xml:space="preserve">                                              (найменування відповідального виконавця)                                                          (код Типової відомчої класифікації видатків та</t>
  </si>
  <si>
    <t xml:space="preserve">                  Здійснення заходів із землеустрою                                                                                                        3617130</t>
  </si>
  <si>
    <t>Виконання робіт не буде проводитися в поточному році</t>
  </si>
  <si>
    <r>
      <t>2.Управління земельних ресурсів та земельної реформи департаменту архітектури, містобудування та земельних ресурсів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421</t>
    </r>
  </si>
  <si>
    <t>розробленнч проекту землеустрою щодо встановлення меж міста Хмельницького</t>
  </si>
  <si>
    <t>витрати на розроблення проекту</t>
  </si>
  <si>
    <t>грн</t>
  </si>
  <si>
    <t>Рішення сесії міської ради №6 від 14.12.2018 р. "Про бюджет міста Хмельницького на 2019 рік"</t>
  </si>
  <si>
    <t xml:space="preserve"> кількість  земельних ділянок</t>
  </si>
  <si>
    <t>фінансовий план на 2019 рік</t>
  </si>
  <si>
    <t>Середні видатки на 1 документацію</t>
  </si>
  <si>
    <t>рівень готовності</t>
  </si>
  <si>
    <t>витрати на виготовлення актів</t>
  </si>
  <si>
    <t>кількість землевпорядної локументації</t>
  </si>
  <si>
    <t>од.</t>
  </si>
  <si>
    <t>грн.</t>
  </si>
  <si>
    <t>витрати на виготовлення білбордів</t>
  </si>
  <si>
    <t>кількість білбордів</t>
  </si>
  <si>
    <t>Середні видатки на 1 білборд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</si>
</sst>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Так&quot;;&quot;Так&quot;;&quot;Ні&quot;"/>
    <numFmt numFmtId="185" formatCode="&quot;True&quot;;&quot;True&quot;;&quot;False&quot;"/>
    <numFmt numFmtId="186" formatCode="&quot;Увімк&quot;;&quot;Увімк&quot;;&quot;Вимк&quot;"/>
    <numFmt numFmtId="187" formatCode="[$¥€-2]\ ###,000_);[Red]\([$€-2]\ ###,000\)"/>
    <numFmt numFmtId="188" formatCode="#0.00"/>
    <numFmt numFmtId="189" formatCode="0.000"/>
  </numFmts>
  <fonts count="5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3"/>
      <color indexed="8"/>
      <name val="Times New Roman"/>
      <family val="1"/>
    </font>
    <font>
      <sz val="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9" fontId="0" fillId="0" borderId="0" applyFont="0" applyFill="0" applyBorder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>
      <alignment/>
      <protection/>
    </xf>
    <xf numFmtId="0" fontId="46" fillId="0" borderId="5" applyNumberFormat="0" applyFill="0" applyAlignment="0" applyProtection="0"/>
    <xf numFmtId="0" fontId="47" fillId="27" borderId="6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7" applyNumberFormat="0" applyFill="0" applyAlignment="0" applyProtection="0"/>
    <xf numFmtId="0" fontId="52" fillId="30" borderId="0" applyNumberFormat="0" applyBorder="0" applyAlignment="0" applyProtection="0"/>
    <xf numFmtId="0" fontId="0" fillId="31" borderId="8" applyNumberFormat="0" applyFont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3" fillId="32" borderId="0" xfId="0" applyFont="1" applyFill="1" applyAlignment="1">
      <alignment horizontal="justify" vertical="center" wrapText="1"/>
    </xf>
    <xf numFmtId="0" fontId="2" fillId="32" borderId="0" xfId="0" applyFont="1" applyFill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32" borderId="0" xfId="0" applyFont="1" applyFill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horizontal="justify" vertical="center" wrapText="1"/>
    </xf>
    <xf numFmtId="0" fontId="4" fillId="32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left" indent="15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32" borderId="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11" fillId="3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11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17" fillId="0" borderId="10" xfId="48" applyBorder="1" applyAlignment="1">
      <alignment horizontal="left" vertical="top" wrapText="1"/>
      <protection/>
    </xf>
    <xf numFmtId="0" fontId="17" fillId="0" borderId="11" xfId="48" applyBorder="1" applyAlignment="1">
      <alignment horizontal="left" vertical="top" wrapText="1"/>
      <protection/>
    </xf>
    <xf numFmtId="0" fontId="18" fillId="0" borderId="11" xfId="48" applyFont="1" applyBorder="1" applyAlignment="1">
      <alignment horizontal="left" vertical="top" wrapText="1"/>
      <protection/>
    </xf>
    <xf numFmtId="0" fontId="17" fillId="0" borderId="12" xfId="48" applyFont="1" applyBorder="1" applyAlignment="1">
      <alignment horizontal="center" vertical="top" wrapText="1"/>
      <protection/>
    </xf>
    <xf numFmtId="0" fontId="17" fillId="0" borderId="13" xfId="48" applyFont="1" applyBorder="1" applyAlignment="1">
      <alignment horizontal="center" vertical="top" wrapText="1"/>
      <protection/>
    </xf>
    <xf numFmtId="0" fontId="19" fillId="0" borderId="12" xfId="48" applyNumberFormat="1" applyFont="1" applyBorder="1" applyAlignment="1">
      <alignment horizontal="center" vertical="top" wrapText="1"/>
      <protection/>
    </xf>
    <xf numFmtId="0" fontId="19" fillId="0" borderId="13" xfId="48" applyNumberFormat="1" applyFont="1" applyBorder="1" applyAlignment="1">
      <alignment horizontal="center" vertical="top" wrapText="1"/>
      <protection/>
    </xf>
    <xf numFmtId="3" fontId="17" fillId="0" borderId="10" xfId="48" applyNumberFormat="1" applyBorder="1" applyAlignment="1">
      <alignment horizontal="left" vertical="top" wrapText="1"/>
      <protection/>
    </xf>
    <xf numFmtId="0" fontId="14" fillId="0" borderId="0" xfId="0" applyFont="1" applyAlignment="1">
      <alignment horizontal="left"/>
    </xf>
    <xf numFmtId="0" fontId="3" fillId="32" borderId="0" xfId="0" applyFont="1" applyFill="1" applyAlignment="1">
      <alignment horizontal="justify" vertical="center" wrapText="1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2" borderId="0" xfId="0" applyFont="1" applyFill="1" applyAlignment="1">
      <alignment horizontal="justify" vertical="center" wrapText="1"/>
    </xf>
    <xf numFmtId="0" fontId="3" fillId="32" borderId="0" xfId="0" applyFont="1" applyFill="1" applyBorder="1" applyAlignment="1">
      <alignment horizontal="justify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32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14" fillId="0" borderId="0" xfId="0" applyFont="1" applyAlignment="1">
      <alignment horizontal="left" vertical="center"/>
    </xf>
    <xf numFmtId="0" fontId="4" fillId="0" borderId="11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right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32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3" fillId="3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7" fillId="0" borderId="16" xfId="48" applyNumberFormat="1" applyFont="1" applyBorder="1" applyAlignment="1">
      <alignment horizontal="center" vertical="top" wrapText="1"/>
      <protection/>
    </xf>
    <xf numFmtId="0" fontId="17" fillId="0" borderId="0" xfId="48" applyBorder="1" applyAlignment="1">
      <alignment horizontal="left" vertical="top" wrapText="1"/>
      <protection/>
    </xf>
    <xf numFmtId="0" fontId="11" fillId="32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0" fontId="38" fillId="0" borderId="10" xfId="48" applyFont="1" applyBorder="1" applyAlignment="1">
      <alignment horizontal="center" vertical="top" wrapText="1"/>
      <protection/>
    </xf>
    <xf numFmtId="3" fontId="38" fillId="0" borderId="10" xfId="48" applyNumberFormat="1" applyFont="1" applyBorder="1" applyAlignment="1">
      <alignment horizontal="center" vertical="top" wrapText="1"/>
      <protection/>
    </xf>
    <xf numFmtId="0" fontId="37" fillId="0" borderId="10" xfId="48" applyNumberFormat="1" applyFont="1" applyBorder="1" applyAlignment="1">
      <alignment horizontal="center" vertical="top" wrapText="1"/>
      <protection/>
    </xf>
    <xf numFmtId="3" fontId="37" fillId="0" borderId="10" xfId="48" applyNumberFormat="1" applyFont="1" applyBorder="1" applyAlignment="1">
      <alignment horizontal="center" vertical="top" wrapText="1"/>
      <protection/>
    </xf>
    <xf numFmtId="0" fontId="7" fillId="32" borderId="16" xfId="0" applyFont="1" applyFill="1" applyBorder="1" applyAlignment="1">
      <alignment vertical="center" wrapText="1"/>
    </xf>
    <xf numFmtId="0" fontId="11" fillId="32" borderId="16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3" fontId="7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2" borderId="17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0"/>
  <sheetViews>
    <sheetView view="pageBreakPreview" zoomScale="115" zoomScaleNormal="85" zoomScaleSheetLayoutView="115" zoomScalePageLayoutView="0" workbookViewId="0" topLeftCell="A1">
      <pane xSplit="2" ySplit="15" topLeftCell="C16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A1" sqref="A1:I20"/>
    </sheetView>
  </sheetViews>
  <sheetFormatPr defaultColWidth="9.140625" defaultRowHeight="15"/>
  <cols>
    <col min="1" max="1" width="14.7109375" style="15" customWidth="1"/>
    <col min="2" max="2" width="63.00390625" style="15" customWidth="1"/>
    <col min="3" max="6" width="19.28125" style="15" customWidth="1"/>
    <col min="7" max="7" width="17.8515625" style="15" customWidth="1"/>
    <col min="8" max="8" width="19.28125" style="15" customWidth="1"/>
    <col min="9" max="9" width="21.7109375" style="15" customWidth="1"/>
    <col min="10" max="16384" width="9.140625" style="15" customWidth="1"/>
  </cols>
  <sheetData>
    <row r="1" spans="8:9" ht="18.75">
      <c r="H1" s="33" t="s">
        <v>56</v>
      </c>
      <c r="I1" s="33"/>
    </row>
    <row r="2" spans="8:9" ht="18.75">
      <c r="H2" s="32" t="s">
        <v>62</v>
      </c>
      <c r="I2" s="32"/>
    </row>
    <row r="3" spans="7:9" ht="18.75">
      <c r="G3" s="35"/>
      <c r="H3" s="72" t="s">
        <v>63</v>
      </c>
      <c r="I3" s="72"/>
    </row>
    <row r="4" spans="8:9" ht="18.75">
      <c r="H4" s="33" t="s">
        <v>68</v>
      </c>
      <c r="I4" s="33"/>
    </row>
    <row r="5" spans="8:9" ht="18.75">
      <c r="H5" s="33"/>
      <c r="I5" s="33"/>
    </row>
    <row r="6" spans="1:14" ht="22.5">
      <c r="A6" s="74" t="s">
        <v>153</v>
      </c>
      <c r="B6" s="74"/>
      <c r="C6" s="74"/>
      <c r="D6" s="74"/>
      <c r="E6" s="74"/>
      <c r="F6" s="74"/>
      <c r="G6" s="74"/>
      <c r="H6" s="22"/>
      <c r="I6" s="22"/>
      <c r="N6" s="30"/>
    </row>
    <row r="7" spans="1:14" ht="16.5">
      <c r="A7" s="75" t="s">
        <v>0</v>
      </c>
      <c r="B7" s="75"/>
      <c r="C7" s="75"/>
      <c r="D7" s="75"/>
      <c r="E7" s="75"/>
      <c r="F7" s="75"/>
      <c r="G7" s="75"/>
      <c r="H7" s="75"/>
      <c r="I7" s="75"/>
      <c r="N7" s="30"/>
    </row>
    <row r="8" spans="1:14" ht="16.5">
      <c r="A8" s="73" t="s">
        <v>186</v>
      </c>
      <c r="B8" s="73"/>
      <c r="C8" s="73"/>
      <c r="D8" s="73"/>
      <c r="E8" s="73"/>
      <c r="F8" s="73"/>
      <c r="G8" s="73"/>
      <c r="H8" s="73"/>
      <c r="I8" s="73"/>
      <c r="N8" s="30"/>
    </row>
    <row r="9" spans="1:14" ht="16.5">
      <c r="A9" s="76" t="s">
        <v>82</v>
      </c>
      <c r="B9" s="76"/>
      <c r="C9" s="76"/>
      <c r="D9" s="76"/>
      <c r="E9" s="76"/>
      <c r="F9" s="76"/>
      <c r="G9" s="76"/>
      <c r="H9" s="76"/>
      <c r="I9" s="76"/>
      <c r="N9" s="30"/>
    </row>
    <row r="10" spans="1:9" ht="15.75">
      <c r="A10" s="73" t="s">
        <v>74</v>
      </c>
      <c r="B10" s="73"/>
      <c r="C10" s="73"/>
      <c r="D10" s="73"/>
      <c r="E10" s="73"/>
      <c r="F10" s="73"/>
      <c r="G10" s="73"/>
      <c r="H10" s="73"/>
      <c r="I10" s="73"/>
    </row>
    <row r="11" spans="1:9" ht="41.25" customHeight="1">
      <c r="A11" s="73" t="s">
        <v>110</v>
      </c>
      <c r="B11" s="73"/>
      <c r="C11" s="73"/>
      <c r="D11" s="73"/>
      <c r="E11" s="73"/>
      <c r="F11" s="73"/>
      <c r="G11" s="73"/>
      <c r="H11" s="73"/>
      <c r="I11" s="73"/>
    </row>
    <row r="12" ht="15.75">
      <c r="I12" s="2"/>
    </row>
    <row r="13" spans="1:9" ht="15">
      <c r="A13" s="3"/>
      <c r="I13" s="48" t="s">
        <v>77</v>
      </c>
    </row>
    <row r="14" spans="1:9" ht="130.5" customHeight="1">
      <c r="A14" s="13" t="s">
        <v>75</v>
      </c>
      <c r="B14" s="13" t="s">
        <v>112</v>
      </c>
      <c r="C14" s="13" t="s">
        <v>2</v>
      </c>
      <c r="D14" s="13" t="s">
        <v>76</v>
      </c>
      <c r="E14" s="13" t="s">
        <v>181</v>
      </c>
      <c r="F14" s="13" t="s">
        <v>79</v>
      </c>
      <c r="G14" s="13" t="s">
        <v>115</v>
      </c>
      <c r="H14" s="13" t="s">
        <v>182</v>
      </c>
      <c r="I14" s="13" t="s">
        <v>183</v>
      </c>
    </row>
    <row r="15" spans="1:9" ht="15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</row>
    <row r="16" spans="1:9" ht="15.75">
      <c r="A16" s="13" t="s">
        <v>3</v>
      </c>
      <c r="B16" s="14" t="s">
        <v>113</v>
      </c>
      <c r="C16" s="13" t="s">
        <v>3</v>
      </c>
      <c r="D16" s="13"/>
      <c r="E16" s="13" t="s">
        <v>3</v>
      </c>
      <c r="F16" s="13" t="s">
        <v>3</v>
      </c>
      <c r="G16" s="13" t="s">
        <v>3</v>
      </c>
      <c r="H16" s="13" t="s">
        <v>3</v>
      </c>
      <c r="I16" s="13" t="s">
        <v>3</v>
      </c>
    </row>
    <row r="17" spans="1:9" ht="47.25">
      <c r="A17" s="13">
        <v>3617130</v>
      </c>
      <c r="B17" s="14" t="s">
        <v>187</v>
      </c>
      <c r="C17" s="13" t="s">
        <v>188</v>
      </c>
      <c r="D17" s="13"/>
      <c r="E17" s="13"/>
      <c r="F17" s="13"/>
      <c r="G17" s="13"/>
      <c r="H17" s="13"/>
      <c r="I17" s="13"/>
    </row>
    <row r="18" spans="1:9" ht="15.75">
      <c r="A18" s="13" t="s">
        <v>3</v>
      </c>
      <c r="B18" s="14" t="s">
        <v>114</v>
      </c>
      <c r="C18" s="13" t="s">
        <v>3</v>
      </c>
      <c r="D18" s="13"/>
      <c r="E18" s="13" t="s">
        <v>3</v>
      </c>
      <c r="F18" s="13" t="s">
        <v>3</v>
      </c>
      <c r="G18" s="13" t="s">
        <v>3</v>
      </c>
      <c r="H18" s="13" t="s">
        <v>3</v>
      </c>
      <c r="I18" s="13" t="s">
        <v>3</v>
      </c>
    </row>
    <row r="19" spans="1:9" ht="15.75">
      <c r="A19" s="13" t="s">
        <v>3</v>
      </c>
      <c r="B19" s="14" t="s">
        <v>4</v>
      </c>
      <c r="C19" s="13" t="s">
        <v>3</v>
      </c>
      <c r="D19" s="13"/>
      <c r="E19" s="13" t="s">
        <v>3</v>
      </c>
      <c r="F19" s="13" t="s">
        <v>3</v>
      </c>
      <c r="G19" s="13" t="s">
        <v>3</v>
      </c>
      <c r="H19" s="13" t="s">
        <v>3</v>
      </c>
      <c r="I19" s="13" t="s">
        <v>3</v>
      </c>
    </row>
    <row r="20" spans="1:9" s="51" customFormat="1" ht="15.75">
      <c r="A20" s="52" t="s">
        <v>3</v>
      </c>
      <c r="B20" s="53" t="s">
        <v>78</v>
      </c>
      <c r="C20" s="53" t="s">
        <v>3</v>
      </c>
      <c r="D20" s="53"/>
      <c r="E20" s="53" t="s">
        <v>3</v>
      </c>
      <c r="F20" s="53" t="s">
        <v>3</v>
      </c>
      <c r="G20" s="53" t="s">
        <v>3</v>
      </c>
      <c r="H20" s="53" t="s">
        <v>3</v>
      </c>
      <c r="I20" s="53" t="s">
        <v>3</v>
      </c>
    </row>
  </sheetData>
  <sheetProtection/>
  <mergeCells count="7">
    <mergeCell ref="H3:I3"/>
    <mergeCell ref="A11:I11"/>
    <mergeCell ref="A6:G6"/>
    <mergeCell ref="A10:I10"/>
    <mergeCell ref="A7:I7"/>
    <mergeCell ref="A8:I8"/>
    <mergeCell ref="A9:I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2"/>
  <sheetViews>
    <sheetView view="pageBreakPreview" zoomScale="60" zoomScalePageLayoutView="0" workbookViewId="0" topLeftCell="A1">
      <pane xSplit="2" ySplit="5" topLeftCell="C6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A1" sqref="A1:J12"/>
    </sheetView>
  </sheetViews>
  <sheetFormatPr defaultColWidth="9.140625" defaultRowHeight="15"/>
  <cols>
    <col min="1" max="1" width="4.7109375" style="0" customWidth="1"/>
    <col min="2" max="2" width="34.00390625" style="0" customWidth="1"/>
    <col min="3" max="10" width="14.00390625" style="0" customWidth="1"/>
  </cols>
  <sheetData>
    <row r="1" spans="1:10" ht="15.75" customHeight="1">
      <c r="A1" s="77" t="s">
        <v>107</v>
      </c>
      <c r="B1" s="77"/>
      <c r="C1" s="77"/>
      <c r="D1" s="77"/>
      <c r="E1" s="77"/>
      <c r="F1" s="77"/>
      <c r="G1" s="77"/>
      <c r="H1" s="77"/>
      <c r="I1" s="77"/>
      <c r="J1" s="77"/>
    </row>
    <row r="2" spans="2:10" ht="15">
      <c r="B2" s="4"/>
      <c r="C2" s="4"/>
      <c r="D2" s="4"/>
      <c r="E2" s="4"/>
      <c r="F2" s="4"/>
      <c r="G2" s="4"/>
      <c r="H2" s="4"/>
      <c r="I2" s="4"/>
      <c r="J2" s="4" t="s">
        <v>77</v>
      </c>
    </row>
    <row r="3" spans="1:10" ht="15.75" customHeight="1">
      <c r="A3" s="89" t="s">
        <v>105</v>
      </c>
      <c r="B3" s="91" t="s">
        <v>106</v>
      </c>
      <c r="C3" s="89" t="s">
        <v>72</v>
      </c>
      <c r="D3" s="89"/>
      <c r="E3" s="89"/>
      <c r="F3" s="89"/>
      <c r="G3" s="89" t="s">
        <v>94</v>
      </c>
      <c r="H3" s="89"/>
      <c r="I3" s="89"/>
      <c r="J3" s="89"/>
    </row>
    <row r="4" spans="1:10" ht="47.25">
      <c r="A4" s="89"/>
      <c r="B4" s="92"/>
      <c r="C4" s="13" t="s">
        <v>37</v>
      </c>
      <c r="D4" s="13" t="s">
        <v>38</v>
      </c>
      <c r="E4" s="25" t="s">
        <v>11</v>
      </c>
      <c r="F4" s="13" t="s">
        <v>58</v>
      </c>
      <c r="G4" s="13" t="s">
        <v>37</v>
      </c>
      <c r="H4" s="13" t="s">
        <v>38</v>
      </c>
      <c r="I4" s="25" t="s">
        <v>11</v>
      </c>
      <c r="J4" s="13" t="s">
        <v>59</v>
      </c>
    </row>
    <row r="5" spans="1:10" ht="15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</row>
    <row r="6" spans="1:10" ht="15.75">
      <c r="A6" s="13" t="s">
        <v>3</v>
      </c>
      <c r="B6" s="14" t="s">
        <v>12</v>
      </c>
      <c r="C6" s="13" t="s">
        <v>3</v>
      </c>
      <c r="D6" s="13" t="s">
        <v>3</v>
      </c>
      <c r="E6" s="13" t="s">
        <v>3</v>
      </c>
      <c r="F6" s="13" t="s">
        <v>3</v>
      </c>
      <c r="G6" s="13" t="s">
        <v>3</v>
      </c>
      <c r="H6" s="13" t="s">
        <v>3</v>
      </c>
      <c r="I6" s="13" t="s">
        <v>3</v>
      </c>
      <c r="J6" s="13" t="s">
        <v>3</v>
      </c>
    </row>
    <row r="7" spans="1:10" ht="31.5">
      <c r="A7" s="13">
        <v>1</v>
      </c>
      <c r="B7" s="14" t="s">
        <v>187</v>
      </c>
      <c r="C7" s="13"/>
      <c r="D7" s="13">
        <v>443.62</v>
      </c>
      <c r="E7" s="13"/>
      <c r="F7" s="13">
        <v>443.62</v>
      </c>
      <c r="G7" s="13"/>
      <c r="H7" s="13">
        <v>469.8</v>
      </c>
      <c r="I7" s="13"/>
      <c r="J7" s="13">
        <v>469.8</v>
      </c>
    </row>
    <row r="8" spans="1:10" ht="15.75">
      <c r="A8" s="13" t="s">
        <v>3</v>
      </c>
      <c r="B8" s="14" t="s">
        <v>15</v>
      </c>
      <c r="C8" s="13" t="s">
        <v>3</v>
      </c>
      <c r="D8" s="13" t="s">
        <v>3</v>
      </c>
      <c r="E8" s="13" t="s">
        <v>3</v>
      </c>
      <c r="F8" s="13" t="s">
        <v>3</v>
      </c>
      <c r="G8" s="13" t="s">
        <v>3</v>
      </c>
      <c r="H8" s="13" t="s">
        <v>3</v>
      </c>
      <c r="I8" s="13" t="s">
        <v>3</v>
      </c>
      <c r="J8" s="13" t="s">
        <v>3</v>
      </c>
    </row>
    <row r="9" spans="1:10" ht="15.75">
      <c r="A9" s="13" t="s">
        <v>3</v>
      </c>
      <c r="B9" s="14" t="s">
        <v>4</v>
      </c>
      <c r="C9" s="13" t="s">
        <v>3</v>
      </c>
      <c r="D9" s="13" t="s">
        <v>3</v>
      </c>
      <c r="E9" s="13" t="s">
        <v>3</v>
      </c>
      <c r="F9" s="13" t="s">
        <v>3</v>
      </c>
      <c r="G9" s="13" t="s">
        <v>3</v>
      </c>
      <c r="H9" s="13" t="s">
        <v>3</v>
      </c>
      <c r="I9" s="13" t="s">
        <v>3</v>
      </c>
      <c r="J9" s="13" t="s">
        <v>3</v>
      </c>
    </row>
    <row r="10" spans="1:10" ht="15.75">
      <c r="A10" s="13" t="s">
        <v>3</v>
      </c>
      <c r="B10" s="14" t="s">
        <v>16</v>
      </c>
      <c r="C10" s="13" t="s">
        <v>3</v>
      </c>
      <c r="D10" s="13" t="s">
        <v>3</v>
      </c>
      <c r="E10" s="13" t="s">
        <v>3</v>
      </c>
      <c r="F10" s="13" t="s">
        <v>3</v>
      </c>
      <c r="G10" s="13" t="s">
        <v>3</v>
      </c>
      <c r="H10" s="13" t="s">
        <v>3</v>
      </c>
      <c r="I10" s="13" t="s">
        <v>3</v>
      </c>
      <c r="J10" s="13" t="s">
        <v>3</v>
      </c>
    </row>
    <row r="11" spans="1:10" ht="15.75">
      <c r="A11" s="13" t="s">
        <v>3</v>
      </c>
      <c r="B11" s="14" t="s">
        <v>4</v>
      </c>
      <c r="C11" s="13" t="s">
        <v>3</v>
      </c>
      <c r="D11" s="13" t="s">
        <v>3</v>
      </c>
      <c r="E11" s="13" t="s">
        <v>3</v>
      </c>
      <c r="F11" s="13" t="s">
        <v>3</v>
      </c>
      <c r="G11" s="13" t="s">
        <v>3</v>
      </c>
      <c r="H11" s="13" t="s">
        <v>3</v>
      </c>
      <c r="I11" s="13" t="s">
        <v>3</v>
      </c>
      <c r="J11" s="13" t="s">
        <v>3</v>
      </c>
    </row>
    <row r="12" spans="1:10" s="50" customFormat="1" ht="15.75">
      <c r="A12" s="13" t="s">
        <v>3</v>
      </c>
      <c r="B12" s="13" t="s">
        <v>78</v>
      </c>
      <c r="C12" s="13" t="s">
        <v>3</v>
      </c>
      <c r="D12" s="13">
        <v>443.62</v>
      </c>
      <c r="E12" s="13"/>
      <c r="F12" s="13">
        <v>443.62</v>
      </c>
      <c r="G12" s="13"/>
      <c r="H12" s="13">
        <v>469.8</v>
      </c>
      <c r="I12" s="13"/>
      <c r="J12" s="13">
        <v>469.8</v>
      </c>
    </row>
  </sheetData>
  <sheetProtection/>
  <mergeCells count="5">
    <mergeCell ref="A1:J1"/>
    <mergeCell ref="A3:A4"/>
    <mergeCell ref="C3:F3"/>
    <mergeCell ref="G3:J3"/>
    <mergeCell ref="B3:B4"/>
  </mergeCells>
  <printOptions/>
  <pageMargins left="0.2362204724409449" right="0.2362204724409449" top="0.7480314960629921" bottom="0.7480314960629921" header="0.31496062992125984" footer="0.31496062992125984"/>
  <pageSetup fitToHeight="17" fitToWidth="1"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15"/>
  <sheetViews>
    <sheetView view="pageBreakPreview" zoomScale="60" zoomScalePageLayoutView="0" workbookViewId="0" topLeftCell="A1">
      <pane xSplit="2" ySplit="6" topLeftCell="C7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A1" sqref="A1:M15"/>
    </sheetView>
  </sheetViews>
  <sheetFormatPr defaultColWidth="9.140625" defaultRowHeight="15"/>
  <cols>
    <col min="1" max="1" width="5.57421875" style="15" customWidth="1"/>
    <col min="2" max="2" width="31.421875" style="15" customWidth="1"/>
    <col min="3" max="3" width="10.00390625" style="15" bestFit="1" customWidth="1"/>
    <col min="4" max="4" width="17.7109375" style="15" customWidth="1"/>
    <col min="5" max="6" width="13.421875" style="15" customWidth="1"/>
    <col min="7" max="7" width="9.57421875" style="15" customWidth="1"/>
    <col min="8" max="9" width="13.421875" style="15" customWidth="1"/>
    <col min="10" max="10" width="8.8515625" style="15" customWidth="1"/>
    <col min="11" max="13" width="13.421875" style="15" customWidth="1"/>
    <col min="14" max="16384" width="9.140625" style="15" customWidth="1"/>
  </cols>
  <sheetData>
    <row r="1" spans="1:13" ht="15.75" customHeight="1">
      <c r="A1" s="77" t="s">
        <v>108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5.75" customHeight="1">
      <c r="A2" s="73" t="s">
        <v>117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5.75">
      <c r="A3" s="22"/>
      <c r="M3" s="16" t="s">
        <v>77</v>
      </c>
    </row>
    <row r="4" spans="1:13" ht="15.75">
      <c r="A4" s="89" t="s">
        <v>105</v>
      </c>
      <c r="B4" s="89" t="s">
        <v>17</v>
      </c>
      <c r="C4" s="89" t="s">
        <v>40</v>
      </c>
      <c r="D4" s="89" t="s">
        <v>18</v>
      </c>
      <c r="E4" s="93" t="s">
        <v>85</v>
      </c>
      <c r="F4" s="94"/>
      <c r="G4" s="95"/>
      <c r="H4" s="93" t="s">
        <v>79</v>
      </c>
      <c r="I4" s="94"/>
      <c r="J4" s="95"/>
      <c r="K4" s="89" t="s">
        <v>86</v>
      </c>
      <c r="L4" s="89"/>
      <c r="M4" s="89"/>
    </row>
    <row r="5" spans="1:13" ht="31.5">
      <c r="A5" s="89"/>
      <c r="B5" s="89"/>
      <c r="C5" s="89"/>
      <c r="D5" s="89"/>
      <c r="E5" s="13" t="s">
        <v>37</v>
      </c>
      <c r="F5" s="13" t="s">
        <v>38</v>
      </c>
      <c r="G5" s="13" t="s">
        <v>109</v>
      </c>
      <c r="H5" s="13" t="s">
        <v>37</v>
      </c>
      <c r="I5" s="13" t="s">
        <v>38</v>
      </c>
      <c r="J5" s="13" t="s">
        <v>36</v>
      </c>
      <c r="K5" s="13" t="s">
        <v>37</v>
      </c>
      <c r="L5" s="13" t="s">
        <v>38</v>
      </c>
      <c r="M5" s="13" t="s">
        <v>60</v>
      </c>
    </row>
    <row r="6" spans="1:13" ht="15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</row>
    <row r="7" spans="1:13" ht="15.75">
      <c r="A7" s="13" t="s">
        <v>3</v>
      </c>
      <c r="B7" s="14"/>
      <c r="C7" s="13" t="s">
        <v>3</v>
      </c>
      <c r="D7" s="13" t="s">
        <v>3</v>
      </c>
      <c r="E7" s="13" t="s">
        <v>3</v>
      </c>
      <c r="F7" s="13" t="s">
        <v>3</v>
      </c>
      <c r="G7" s="13"/>
      <c r="H7" s="13" t="s">
        <v>3</v>
      </c>
      <c r="I7" s="13" t="s">
        <v>3</v>
      </c>
      <c r="J7" s="13"/>
      <c r="K7" s="13" t="s">
        <v>3</v>
      </c>
      <c r="L7" s="13"/>
      <c r="M7" s="13" t="s">
        <v>3</v>
      </c>
    </row>
    <row r="8" spans="1:13" ht="15.75">
      <c r="A8" s="13" t="s">
        <v>3</v>
      </c>
      <c r="B8" s="14" t="s">
        <v>19</v>
      </c>
      <c r="C8" s="13" t="s">
        <v>3</v>
      </c>
      <c r="D8" s="13" t="s">
        <v>3</v>
      </c>
      <c r="E8" s="13" t="s">
        <v>3</v>
      </c>
      <c r="F8" s="13" t="s">
        <v>3</v>
      </c>
      <c r="G8" s="13"/>
      <c r="H8" s="13" t="s">
        <v>3</v>
      </c>
      <c r="I8" s="13" t="s">
        <v>3</v>
      </c>
      <c r="J8" s="13"/>
      <c r="K8" s="13" t="s">
        <v>3</v>
      </c>
      <c r="L8" s="13"/>
      <c r="M8" s="13" t="s">
        <v>3</v>
      </c>
    </row>
    <row r="9" spans="1:13" ht="31.5">
      <c r="A9" s="13" t="s">
        <v>3</v>
      </c>
      <c r="B9" s="14" t="s">
        <v>198</v>
      </c>
      <c r="C9" s="13" t="s">
        <v>200</v>
      </c>
      <c r="D9" s="13" t="s">
        <v>199</v>
      </c>
      <c r="E9" s="13" t="s">
        <v>3</v>
      </c>
      <c r="F9" s="13">
        <v>52.8</v>
      </c>
      <c r="G9" s="13">
        <v>52.8</v>
      </c>
      <c r="H9" s="13" t="s">
        <v>3</v>
      </c>
      <c r="I9" s="13">
        <v>248</v>
      </c>
      <c r="J9" s="13">
        <v>248</v>
      </c>
      <c r="K9" s="13" t="s">
        <v>3</v>
      </c>
      <c r="L9" s="13">
        <v>410</v>
      </c>
      <c r="M9" s="13">
        <v>410</v>
      </c>
    </row>
    <row r="10" spans="1:13" ht="15.75">
      <c r="A10" s="13" t="s">
        <v>3</v>
      </c>
      <c r="B10" s="14" t="s">
        <v>20</v>
      </c>
      <c r="C10" s="13" t="s">
        <v>3</v>
      </c>
      <c r="D10" s="13" t="s">
        <v>3</v>
      </c>
      <c r="E10" s="13" t="s">
        <v>3</v>
      </c>
      <c r="F10" s="13" t="s">
        <v>3</v>
      </c>
      <c r="G10" s="13"/>
      <c r="H10" s="13" t="s">
        <v>3</v>
      </c>
      <c r="I10" s="13" t="s">
        <v>3</v>
      </c>
      <c r="J10" s="13"/>
      <c r="K10" s="13" t="s">
        <v>3</v>
      </c>
      <c r="L10" s="13"/>
      <c r="M10" s="13" t="s">
        <v>3</v>
      </c>
    </row>
    <row r="11" spans="1:13" ht="15.75">
      <c r="A11" s="13" t="s">
        <v>3</v>
      </c>
      <c r="B11" s="14" t="s">
        <v>4</v>
      </c>
      <c r="C11" s="13" t="s">
        <v>3</v>
      </c>
      <c r="D11" s="13" t="s">
        <v>3</v>
      </c>
      <c r="E11" s="13" t="s">
        <v>3</v>
      </c>
      <c r="F11" s="13" t="s">
        <v>3</v>
      </c>
      <c r="G11" s="13"/>
      <c r="H11" s="13" t="s">
        <v>3</v>
      </c>
      <c r="I11" s="13" t="s">
        <v>3</v>
      </c>
      <c r="J11" s="13"/>
      <c r="K11" s="13" t="s">
        <v>3</v>
      </c>
      <c r="L11" s="13"/>
      <c r="M11" s="13" t="s">
        <v>3</v>
      </c>
    </row>
    <row r="12" spans="1:13" ht="15.75">
      <c r="A12" s="13" t="s">
        <v>3</v>
      </c>
      <c r="B12" s="14" t="s">
        <v>21</v>
      </c>
      <c r="C12" s="13" t="s">
        <v>3</v>
      </c>
      <c r="D12" s="13" t="s">
        <v>3</v>
      </c>
      <c r="E12" s="13" t="s">
        <v>3</v>
      </c>
      <c r="F12" s="13" t="s">
        <v>3</v>
      </c>
      <c r="G12" s="13"/>
      <c r="H12" s="13" t="s">
        <v>3</v>
      </c>
      <c r="I12" s="13" t="s">
        <v>3</v>
      </c>
      <c r="J12" s="13"/>
      <c r="K12" s="13" t="s">
        <v>3</v>
      </c>
      <c r="L12" s="13"/>
      <c r="M12" s="13" t="s">
        <v>3</v>
      </c>
    </row>
    <row r="13" spans="1:13" ht="31.5">
      <c r="A13" s="13" t="s">
        <v>3</v>
      </c>
      <c r="B13" s="14" t="s">
        <v>201</v>
      </c>
      <c r="C13" s="13" t="s">
        <v>3</v>
      </c>
      <c r="D13" s="13" t="s">
        <v>199</v>
      </c>
      <c r="E13" s="13" t="s">
        <v>3</v>
      </c>
      <c r="F13" s="13" t="s">
        <v>3</v>
      </c>
      <c r="G13" s="13"/>
      <c r="H13" s="13" t="s">
        <v>3</v>
      </c>
      <c r="I13" s="13" t="s">
        <v>3</v>
      </c>
      <c r="J13" s="13"/>
      <c r="K13" s="13" t="s">
        <v>3</v>
      </c>
      <c r="L13" s="13"/>
      <c r="M13" s="13" t="s">
        <v>3</v>
      </c>
    </row>
    <row r="14" spans="1:13" ht="15.75">
      <c r="A14" s="13" t="s">
        <v>3</v>
      </c>
      <c r="B14" s="14" t="s">
        <v>22</v>
      </c>
      <c r="C14" s="13" t="s">
        <v>3</v>
      </c>
      <c r="D14" s="13" t="s">
        <v>3</v>
      </c>
      <c r="E14" s="13" t="s">
        <v>3</v>
      </c>
      <c r="F14" s="13" t="s">
        <v>3</v>
      </c>
      <c r="G14" s="13"/>
      <c r="H14" s="13" t="s">
        <v>3</v>
      </c>
      <c r="I14" s="13" t="s">
        <v>3</v>
      </c>
      <c r="J14" s="13"/>
      <c r="K14" s="13" t="s">
        <v>3</v>
      </c>
      <c r="L14" s="13"/>
      <c r="M14" s="13" t="s">
        <v>3</v>
      </c>
    </row>
    <row r="15" spans="1:13" ht="173.25">
      <c r="A15" s="13" t="s">
        <v>3</v>
      </c>
      <c r="B15" s="14" t="s">
        <v>202</v>
      </c>
      <c r="C15" s="13" t="s">
        <v>203</v>
      </c>
      <c r="D15" s="13" t="s">
        <v>204</v>
      </c>
      <c r="E15" s="13" t="s">
        <v>3</v>
      </c>
      <c r="F15" s="13" t="s">
        <v>3</v>
      </c>
      <c r="G15" s="13"/>
      <c r="H15" s="13" t="s">
        <v>3</v>
      </c>
      <c r="I15" s="13" t="s">
        <v>3</v>
      </c>
      <c r="J15" s="13"/>
      <c r="K15" s="13" t="s">
        <v>3</v>
      </c>
      <c r="L15" s="13"/>
      <c r="M15" s="13" t="s">
        <v>3</v>
      </c>
    </row>
  </sheetData>
  <sheetProtection/>
  <mergeCells count="9">
    <mergeCell ref="H4:J4"/>
    <mergeCell ref="A1:M1"/>
    <mergeCell ref="A2:M2"/>
    <mergeCell ref="A4:A5"/>
    <mergeCell ref="B4:B5"/>
    <mergeCell ref="C4:C5"/>
    <mergeCell ref="D4:D5"/>
    <mergeCell ref="K4:M4"/>
    <mergeCell ref="E4:G4"/>
  </mergeCells>
  <printOptions/>
  <pageMargins left="0.2362204724409449" right="0.2362204724409449" top="0.7480314960629921" bottom="0.7480314960629921" header="0.31496062992125984" footer="0.31496062992125984"/>
  <pageSetup fitToHeight="25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4"/>
  <sheetViews>
    <sheetView view="pageBreakPreview" zoomScale="115" zoomScaleSheetLayoutView="115" zoomScalePageLayoutView="0" workbookViewId="0" topLeftCell="A1">
      <pane xSplit="2" ySplit="6" topLeftCell="C7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A1" sqref="A1:J14"/>
    </sheetView>
  </sheetViews>
  <sheetFormatPr defaultColWidth="9.140625" defaultRowHeight="15"/>
  <cols>
    <col min="1" max="1" width="5.28125" style="0" customWidth="1"/>
    <col min="2" max="2" width="41.8515625" style="0" customWidth="1"/>
    <col min="3" max="3" width="12.421875" style="0" customWidth="1"/>
    <col min="4" max="4" width="13.8515625" style="0" customWidth="1"/>
    <col min="5" max="10" width="15.8515625" style="0" customWidth="1"/>
  </cols>
  <sheetData>
    <row r="1" spans="1:10" ht="15.75" customHeight="1">
      <c r="A1" s="77" t="s">
        <v>116</v>
      </c>
      <c r="B1" s="77"/>
      <c r="C1" s="77"/>
      <c r="D1" s="77"/>
      <c r="E1" s="77"/>
      <c r="F1" s="77"/>
      <c r="G1" s="77"/>
      <c r="H1" s="77"/>
      <c r="I1" s="77"/>
      <c r="J1" s="77"/>
    </row>
    <row r="2" ht="15.75">
      <c r="A2" s="22"/>
    </row>
    <row r="3" spans="1:10" ht="15.75">
      <c r="A3" s="22"/>
      <c r="J3" s="16" t="s">
        <v>77</v>
      </c>
    </row>
    <row r="4" spans="1:10" ht="15.75" customHeight="1">
      <c r="A4" s="89" t="s">
        <v>105</v>
      </c>
      <c r="B4" s="89" t="s">
        <v>17</v>
      </c>
      <c r="C4" s="89" t="s">
        <v>40</v>
      </c>
      <c r="D4" s="89" t="s">
        <v>18</v>
      </c>
      <c r="E4" s="89" t="s">
        <v>72</v>
      </c>
      <c r="F4" s="89"/>
      <c r="G4" s="89"/>
      <c r="H4" s="89" t="s">
        <v>94</v>
      </c>
      <c r="I4" s="89"/>
      <c r="J4" s="89"/>
    </row>
    <row r="5" spans="1:10" ht="31.5">
      <c r="A5" s="89"/>
      <c r="B5" s="89"/>
      <c r="C5" s="89"/>
      <c r="D5" s="89"/>
      <c r="E5" s="13" t="s">
        <v>37</v>
      </c>
      <c r="F5" s="13" t="s">
        <v>38</v>
      </c>
      <c r="G5" s="13" t="s">
        <v>109</v>
      </c>
      <c r="H5" s="13" t="s">
        <v>37</v>
      </c>
      <c r="I5" s="13" t="s">
        <v>38</v>
      </c>
      <c r="J5" s="13" t="s">
        <v>36</v>
      </c>
    </row>
    <row r="6" spans="1:10" ht="15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</row>
    <row r="7" spans="1:10" ht="15.75">
      <c r="A7" s="13" t="s">
        <v>3</v>
      </c>
      <c r="B7" s="14" t="s">
        <v>19</v>
      </c>
      <c r="C7" s="13" t="s">
        <v>3</v>
      </c>
      <c r="D7" s="13" t="s">
        <v>3</v>
      </c>
      <c r="E7" s="13" t="s">
        <v>3</v>
      </c>
      <c r="F7" s="13"/>
      <c r="G7" s="13" t="s">
        <v>3</v>
      </c>
      <c r="H7" s="13" t="s">
        <v>3</v>
      </c>
      <c r="I7" s="13"/>
      <c r="J7" s="13" t="s">
        <v>3</v>
      </c>
    </row>
    <row r="8" spans="1:10" ht="15.75">
      <c r="A8" s="13" t="s">
        <v>3</v>
      </c>
      <c r="B8" s="14" t="s">
        <v>198</v>
      </c>
      <c r="C8" s="13" t="s">
        <v>200</v>
      </c>
      <c r="D8" s="13" t="s">
        <v>3</v>
      </c>
      <c r="E8" s="13" t="s">
        <v>3</v>
      </c>
      <c r="F8" s="13">
        <v>443.62</v>
      </c>
      <c r="G8" s="13">
        <v>443.62</v>
      </c>
      <c r="H8" s="13" t="s">
        <v>3</v>
      </c>
      <c r="I8" s="13">
        <v>469.8</v>
      </c>
      <c r="J8" s="13">
        <v>469.8</v>
      </c>
    </row>
    <row r="9" spans="1:10" ht="15.75">
      <c r="A9" s="13" t="s">
        <v>3</v>
      </c>
      <c r="B9" s="14" t="s">
        <v>20</v>
      </c>
      <c r="C9" s="13" t="s">
        <v>3</v>
      </c>
      <c r="D9" s="13" t="s">
        <v>3</v>
      </c>
      <c r="E9" s="13" t="s">
        <v>3</v>
      </c>
      <c r="F9" s="13"/>
      <c r="G9" s="13" t="s">
        <v>3</v>
      </c>
      <c r="H9" s="13" t="s">
        <v>3</v>
      </c>
      <c r="I9" s="13"/>
      <c r="J9" s="13" t="s">
        <v>3</v>
      </c>
    </row>
    <row r="10" spans="1:10" ht="15.75">
      <c r="A10" s="13" t="s">
        <v>3</v>
      </c>
      <c r="B10" s="14" t="s">
        <v>4</v>
      </c>
      <c r="C10" s="13" t="s">
        <v>3</v>
      </c>
      <c r="D10" s="13" t="s">
        <v>3</v>
      </c>
      <c r="E10" s="13" t="s">
        <v>3</v>
      </c>
      <c r="F10" s="13"/>
      <c r="G10" s="13" t="s">
        <v>3</v>
      </c>
      <c r="H10" s="13" t="s">
        <v>3</v>
      </c>
      <c r="I10" s="13"/>
      <c r="J10" s="13" t="s">
        <v>3</v>
      </c>
    </row>
    <row r="11" spans="1:10" ht="15.75">
      <c r="A11" s="13" t="s">
        <v>3</v>
      </c>
      <c r="B11" s="14" t="s">
        <v>21</v>
      </c>
      <c r="C11" s="13" t="s">
        <v>3</v>
      </c>
      <c r="D11" s="13" t="s">
        <v>3</v>
      </c>
      <c r="E11" s="13" t="s">
        <v>3</v>
      </c>
      <c r="F11" s="13"/>
      <c r="G11" s="13" t="s">
        <v>3</v>
      </c>
      <c r="H11" s="13" t="s">
        <v>3</v>
      </c>
      <c r="I11" s="13"/>
      <c r="J11" s="13" t="s">
        <v>3</v>
      </c>
    </row>
    <row r="12" spans="1:10" ht="15.75">
      <c r="A12" s="13" t="s">
        <v>3</v>
      </c>
      <c r="B12" s="14" t="s">
        <v>201</v>
      </c>
      <c r="C12" s="13" t="s">
        <v>200</v>
      </c>
      <c r="D12" s="13" t="s">
        <v>3</v>
      </c>
      <c r="E12" s="13" t="s">
        <v>3</v>
      </c>
      <c r="F12" s="13"/>
      <c r="G12" s="13" t="s">
        <v>3</v>
      </c>
      <c r="H12" s="13" t="s">
        <v>3</v>
      </c>
      <c r="I12" s="13"/>
      <c r="J12" s="13" t="s">
        <v>3</v>
      </c>
    </row>
    <row r="13" spans="1:10" ht="15.75">
      <c r="A13" s="13" t="s">
        <v>3</v>
      </c>
      <c r="B13" s="14" t="s">
        <v>22</v>
      </c>
      <c r="C13" s="13" t="s">
        <v>3</v>
      </c>
      <c r="D13" s="13" t="s">
        <v>3</v>
      </c>
      <c r="E13" s="13" t="s">
        <v>3</v>
      </c>
      <c r="F13" s="13"/>
      <c r="G13" s="13" t="s">
        <v>3</v>
      </c>
      <c r="H13" s="13" t="s">
        <v>3</v>
      </c>
      <c r="I13" s="13"/>
      <c r="J13" s="13" t="s">
        <v>3</v>
      </c>
    </row>
    <row r="14" spans="1:10" ht="15.75">
      <c r="A14" s="13" t="s">
        <v>3</v>
      </c>
      <c r="B14" s="14" t="s">
        <v>202</v>
      </c>
      <c r="C14" s="13" t="s">
        <v>203</v>
      </c>
      <c r="D14" s="13" t="s">
        <v>3</v>
      </c>
      <c r="E14" s="13" t="s">
        <v>3</v>
      </c>
      <c r="F14" s="13">
        <v>100</v>
      </c>
      <c r="G14" s="13">
        <v>100</v>
      </c>
      <c r="H14" s="13" t="s">
        <v>3</v>
      </c>
      <c r="I14" s="13">
        <v>100</v>
      </c>
      <c r="J14" s="13">
        <v>100</v>
      </c>
    </row>
  </sheetData>
  <sheetProtection/>
  <mergeCells count="7">
    <mergeCell ref="H4:J4"/>
    <mergeCell ref="A1:J1"/>
    <mergeCell ref="A4:A5"/>
    <mergeCell ref="B4:B5"/>
    <mergeCell ref="C4:C5"/>
    <mergeCell ref="D4:D5"/>
    <mergeCell ref="E4:G4"/>
  </mergeCells>
  <printOptions/>
  <pageMargins left="0.25" right="0.25" top="0.75" bottom="0.75" header="0.3" footer="0.3"/>
  <pageSetup fitToHeight="18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11"/>
  <sheetViews>
    <sheetView view="pageBreakPreview" zoomScale="60" zoomScaleNormal="85" zoomScalePageLayoutView="0" workbookViewId="0" topLeftCell="A1">
      <pane xSplit="1" ySplit="5" topLeftCell="B6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D12" sqref="D12"/>
    </sheetView>
  </sheetViews>
  <sheetFormatPr defaultColWidth="9.140625" defaultRowHeight="15"/>
  <cols>
    <col min="1" max="1" width="24.7109375" style="0" bestFit="1" customWidth="1"/>
    <col min="2" max="11" width="13.140625" style="0" customWidth="1"/>
  </cols>
  <sheetData>
    <row r="1" spans="1:11" ht="15.75" customHeight="1">
      <c r="A1" s="77" t="s">
        <v>118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5.75">
      <c r="A2" s="22"/>
      <c r="K2" s="4" t="s">
        <v>77</v>
      </c>
    </row>
    <row r="3" spans="1:11" ht="15.75">
      <c r="A3" s="89" t="s">
        <v>1</v>
      </c>
      <c r="B3" s="89" t="s">
        <v>85</v>
      </c>
      <c r="C3" s="89"/>
      <c r="D3" s="89" t="s">
        <v>79</v>
      </c>
      <c r="E3" s="89"/>
      <c r="F3" s="89" t="s">
        <v>86</v>
      </c>
      <c r="G3" s="89"/>
      <c r="H3" s="89" t="s">
        <v>72</v>
      </c>
      <c r="I3" s="89"/>
      <c r="J3" s="89" t="s">
        <v>94</v>
      </c>
      <c r="K3" s="89"/>
    </row>
    <row r="4" spans="1:11" ht="47.25">
      <c r="A4" s="89"/>
      <c r="B4" s="13" t="s">
        <v>37</v>
      </c>
      <c r="C4" s="13" t="s">
        <v>38</v>
      </c>
      <c r="D4" s="13" t="s">
        <v>37</v>
      </c>
      <c r="E4" s="13" t="s">
        <v>38</v>
      </c>
      <c r="F4" s="13" t="s">
        <v>37</v>
      </c>
      <c r="G4" s="13" t="s">
        <v>38</v>
      </c>
      <c r="H4" s="13" t="s">
        <v>37</v>
      </c>
      <c r="I4" s="13" t="s">
        <v>38</v>
      </c>
      <c r="J4" s="13" t="s">
        <v>37</v>
      </c>
      <c r="K4" s="13" t="s">
        <v>38</v>
      </c>
    </row>
    <row r="5" spans="1:11" ht="15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</row>
    <row r="6" spans="1:11" ht="15.75">
      <c r="A6" s="14"/>
      <c r="B6" s="13" t="s">
        <v>3</v>
      </c>
      <c r="C6" s="13" t="s">
        <v>3</v>
      </c>
      <c r="D6" s="13" t="s">
        <v>3</v>
      </c>
      <c r="E6" s="13" t="s">
        <v>3</v>
      </c>
      <c r="F6" s="13" t="s">
        <v>3</v>
      </c>
      <c r="G6" s="13" t="s">
        <v>3</v>
      </c>
      <c r="H6" s="13" t="s">
        <v>3</v>
      </c>
      <c r="I6" s="13" t="s">
        <v>3</v>
      </c>
      <c r="J6" s="13" t="s">
        <v>3</v>
      </c>
      <c r="K6" s="13" t="s">
        <v>3</v>
      </c>
    </row>
    <row r="7" spans="1:11" ht="15.75">
      <c r="A7" s="14"/>
      <c r="B7" s="13" t="s">
        <v>3</v>
      </c>
      <c r="C7" s="13" t="s">
        <v>3</v>
      </c>
      <c r="D7" s="13" t="s">
        <v>3</v>
      </c>
      <c r="E7" s="13" t="s">
        <v>3</v>
      </c>
      <c r="F7" s="13" t="s">
        <v>3</v>
      </c>
      <c r="G7" s="13" t="s">
        <v>3</v>
      </c>
      <c r="H7" s="13" t="s">
        <v>3</v>
      </c>
      <c r="I7" s="13" t="s">
        <v>3</v>
      </c>
      <c r="J7" s="13" t="s">
        <v>3</v>
      </c>
      <c r="K7" s="13" t="s">
        <v>3</v>
      </c>
    </row>
    <row r="8" spans="1:11" ht="15.75">
      <c r="A8" s="14"/>
      <c r="B8" s="13" t="s">
        <v>3</v>
      </c>
      <c r="C8" s="13" t="s">
        <v>3</v>
      </c>
      <c r="D8" s="13" t="s">
        <v>3</v>
      </c>
      <c r="E8" s="13" t="s">
        <v>3</v>
      </c>
      <c r="F8" s="13" t="s">
        <v>3</v>
      </c>
      <c r="G8" s="13" t="s">
        <v>3</v>
      </c>
      <c r="H8" s="13" t="s">
        <v>3</v>
      </c>
      <c r="I8" s="13" t="s">
        <v>3</v>
      </c>
      <c r="J8" s="13" t="s">
        <v>3</v>
      </c>
      <c r="K8" s="13" t="s">
        <v>3</v>
      </c>
    </row>
    <row r="9" spans="1:11" ht="15.75">
      <c r="A9" s="14"/>
      <c r="B9" s="13" t="s">
        <v>3</v>
      </c>
      <c r="C9" s="13" t="s">
        <v>3</v>
      </c>
      <c r="D9" s="13" t="s">
        <v>3</v>
      </c>
      <c r="E9" s="13" t="s">
        <v>3</v>
      </c>
      <c r="F9" s="13" t="s">
        <v>3</v>
      </c>
      <c r="G9" s="13" t="s">
        <v>3</v>
      </c>
      <c r="H9" s="13" t="s">
        <v>3</v>
      </c>
      <c r="I9" s="13" t="s">
        <v>3</v>
      </c>
      <c r="J9" s="13" t="s">
        <v>3</v>
      </c>
      <c r="K9" s="13" t="s">
        <v>3</v>
      </c>
    </row>
    <row r="10" spans="1:11" s="50" customFormat="1" ht="15.75">
      <c r="A10" s="13" t="s">
        <v>78</v>
      </c>
      <c r="B10" s="13" t="s">
        <v>3</v>
      </c>
      <c r="C10" s="13" t="s">
        <v>3</v>
      </c>
      <c r="D10" s="13" t="s">
        <v>3</v>
      </c>
      <c r="E10" s="13" t="s">
        <v>3</v>
      </c>
      <c r="F10" s="13" t="s">
        <v>3</v>
      </c>
      <c r="G10" s="13" t="s">
        <v>3</v>
      </c>
      <c r="H10" s="13" t="s">
        <v>3</v>
      </c>
      <c r="I10" s="13" t="s">
        <v>3</v>
      </c>
      <c r="J10" s="13" t="s">
        <v>3</v>
      </c>
      <c r="K10" s="13" t="s">
        <v>3</v>
      </c>
    </row>
    <row r="11" spans="1:11" ht="78.75">
      <c r="A11" s="27" t="s">
        <v>119</v>
      </c>
      <c r="B11" s="13" t="s">
        <v>14</v>
      </c>
      <c r="C11" s="13" t="s">
        <v>3</v>
      </c>
      <c r="D11" s="13" t="s">
        <v>14</v>
      </c>
      <c r="E11" s="13" t="s">
        <v>3</v>
      </c>
      <c r="F11" s="13" t="s">
        <v>14</v>
      </c>
      <c r="G11" s="13" t="s">
        <v>3</v>
      </c>
      <c r="H11" s="13" t="s">
        <v>14</v>
      </c>
      <c r="I11" s="13" t="s">
        <v>3</v>
      </c>
      <c r="J11" s="13" t="s">
        <v>14</v>
      </c>
      <c r="K11" s="13" t="s">
        <v>3</v>
      </c>
    </row>
  </sheetData>
  <sheetProtection/>
  <mergeCells count="7">
    <mergeCell ref="A1:K1"/>
    <mergeCell ref="H3:I3"/>
    <mergeCell ref="J3:K3"/>
    <mergeCell ref="A3:A4"/>
    <mergeCell ref="B3:C3"/>
    <mergeCell ref="D3:E3"/>
    <mergeCell ref="F3:G3"/>
  </mergeCells>
  <printOptions/>
  <pageMargins left="0.2362204724409449" right="0.2362204724409449" top="0.7480314960629921" bottom="0.7480314960629921" header="0.31496062992125984" footer="0.31496062992125984"/>
  <pageSetup fitToHeight="23" fitToWidth="1"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12"/>
  <sheetViews>
    <sheetView view="pageBreakPreview" zoomScale="60" zoomScalePageLayoutView="0" workbookViewId="0" topLeftCell="A1">
      <pane xSplit="2" ySplit="6" topLeftCell="C7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B14" sqref="B14"/>
    </sheetView>
  </sheetViews>
  <sheetFormatPr defaultColWidth="9.140625" defaultRowHeight="15"/>
  <cols>
    <col min="1" max="1" width="5.28125" style="15" customWidth="1"/>
    <col min="2" max="2" width="26.421875" style="15" customWidth="1"/>
    <col min="3" max="3" width="13.57421875" style="15" customWidth="1"/>
    <col min="4" max="4" width="11.28125" style="15" customWidth="1"/>
    <col min="5" max="5" width="13.00390625" style="15" customWidth="1"/>
    <col min="6" max="6" width="10.00390625" style="15" customWidth="1"/>
    <col min="7" max="7" width="13.57421875" style="15" customWidth="1"/>
    <col min="8" max="8" width="10.7109375" style="15" customWidth="1"/>
    <col min="9" max="9" width="13.7109375" style="15" customWidth="1"/>
    <col min="10" max="10" width="10.140625" style="15" customWidth="1"/>
    <col min="11" max="11" width="11.421875" style="15" customWidth="1"/>
    <col min="12" max="12" width="14.00390625" style="15" customWidth="1"/>
    <col min="13" max="13" width="10.8515625" style="15" customWidth="1"/>
    <col min="14" max="14" width="13.28125" style="15" customWidth="1"/>
    <col min="15" max="15" width="10.8515625" style="15" customWidth="1"/>
    <col min="16" max="16" width="12.7109375" style="15" customWidth="1"/>
    <col min="17" max="16384" width="9.140625" style="15" customWidth="1"/>
  </cols>
  <sheetData>
    <row r="1" spans="1:12" ht="15.75" customHeight="1">
      <c r="A1" s="96" t="s">
        <v>120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ht="15.75">
      <c r="A2" s="22"/>
    </row>
    <row r="3" spans="1:16" ht="15.75">
      <c r="A3" s="89" t="s">
        <v>105</v>
      </c>
      <c r="B3" s="89" t="s">
        <v>25</v>
      </c>
      <c r="C3" s="89" t="s">
        <v>85</v>
      </c>
      <c r="D3" s="89"/>
      <c r="E3" s="89"/>
      <c r="F3" s="89"/>
      <c r="G3" s="89" t="s">
        <v>121</v>
      </c>
      <c r="H3" s="89"/>
      <c r="I3" s="89"/>
      <c r="J3" s="89"/>
      <c r="K3" s="89" t="s">
        <v>55</v>
      </c>
      <c r="L3" s="89"/>
      <c r="M3" s="89" t="s">
        <v>71</v>
      </c>
      <c r="N3" s="89"/>
      <c r="O3" s="89" t="s">
        <v>122</v>
      </c>
      <c r="P3" s="89"/>
    </row>
    <row r="4" spans="1:16" ht="15.75">
      <c r="A4" s="89"/>
      <c r="B4" s="89"/>
      <c r="C4" s="89" t="s">
        <v>23</v>
      </c>
      <c r="D4" s="89"/>
      <c r="E4" s="89" t="s">
        <v>24</v>
      </c>
      <c r="F4" s="89"/>
      <c r="G4" s="89" t="s">
        <v>23</v>
      </c>
      <c r="H4" s="89"/>
      <c r="I4" s="89" t="s">
        <v>24</v>
      </c>
      <c r="J4" s="89"/>
      <c r="K4" s="91" t="s">
        <v>37</v>
      </c>
      <c r="L4" s="91" t="s">
        <v>38</v>
      </c>
      <c r="M4" s="91" t="s">
        <v>37</v>
      </c>
      <c r="N4" s="91" t="s">
        <v>38</v>
      </c>
      <c r="O4" s="91" t="s">
        <v>37</v>
      </c>
      <c r="P4" s="91" t="s">
        <v>38</v>
      </c>
    </row>
    <row r="5" spans="1:16" ht="31.5">
      <c r="A5" s="89"/>
      <c r="B5" s="89"/>
      <c r="C5" s="13" t="s">
        <v>41</v>
      </c>
      <c r="D5" s="13" t="s">
        <v>42</v>
      </c>
      <c r="E5" s="13" t="s">
        <v>41</v>
      </c>
      <c r="F5" s="13" t="s">
        <v>42</v>
      </c>
      <c r="G5" s="13" t="s">
        <v>41</v>
      </c>
      <c r="H5" s="13" t="s">
        <v>42</v>
      </c>
      <c r="I5" s="13" t="s">
        <v>41</v>
      </c>
      <c r="J5" s="13" t="s">
        <v>42</v>
      </c>
      <c r="K5" s="92"/>
      <c r="L5" s="92"/>
      <c r="M5" s="92"/>
      <c r="N5" s="92"/>
      <c r="O5" s="92"/>
      <c r="P5" s="92"/>
    </row>
    <row r="6" spans="1:16" ht="15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</row>
    <row r="7" spans="1:16" ht="15.75">
      <c r="A7" s="13" t="s">
        <v>3</v>
      </c>
      <c r="B7" s="14"/>
      <c r="C7" s="13" t="s">
        <v>3</v>
      </c>
      <c r="D7" s="13" t="s">
        <v>3</v>
      </c>
      <c r="E7" s="13" t="s">
        <v>3</v>
      </c>
      <c r="F7" s="13" t="s">
        <v>3</v>
      </c>
      <c r="G7" s="13" t="s">
        <v>3</v>
      </c>
      <c r="H7" s="13" t="s">
        <v>3</v>
      </c>
      <c r="I7" s="13" t="s">
        <v>3</v>
      </c>
      <c r="J7" s="13" t="s">
        <v>3</v>
      </c>
      <c r="K7" s="13" t="s">
        <v>3</v>
      </c>
      <c r="L7" s="13" t="s">
        <v>3</v>
      </c>
      <c r="M7" s="13" t="s">
        <v>3</v>
      </c>
      <c r="N7" s="13" t="s">
        <v>3</v>
      </c>
      <c r="O7" s="13" t="s">
        <v>3</v>
      </c>
      <c r="P7" s="13" t="s">
        <v>3</v>
      </c>
    </row>
    <row r="8" spans="1:16" ht="15.75">
      <c r="A8" s="13" t="s">
        <v>3</v>
      </c>
      <c r="B8" s="14"/>
      <c r="C8" s="13" t="s">
        <v>3</v>
      </c>
      <c r="D8" s="13" t="s">
        <v>3</v>
      </c>
      <c r="E8" s="13" t="s">
        <v>3</v>
      </c>
      <c r="F8" s="13" t="s">
        <v>3</v>
      </c>
      <c r="G8" s="13" t="s">
        <v>3</v>
      </c>
      <c r="H8" s="13" t="s">
        <v>3</v>
      </c>
      <c r="I8" s="13" t="s">
        <v>3</v>
      </c>
      <c r="J8" s="13" t="s">
        <v>3</v>
      </c>
      <c r="K8" s="13" t="s">
        <v>3</v>
      </c>
      <c r="L8" s="13" t="s">
        <v>3</v>
      </c>
      <c r="M8" s="13" t="s">
        <v>3</v>
      </c>
      <c r="N8" s="13" t="s">
        <v>3</v>
      </c>
      <c r="O8" s="13" t="s">
        <v>3</v>
      </c>
      <c r="P8" s="13" t="s">
        <v>3</v>
      </c>
    </row>
    <row r="9" spans="1:16" ht="15.75">
      <c r="A9" s="13" t="s">
        <v>3</v>
      </c>
      <c r="B9" s="14"/>
      <c r="C9" s="13" t="s">
        <v>3</v>
      </c>
      <c r="D9" s="13" t="s">
        <v>3</v>
      </c>
      <c r="E9" s="13" t="s">
        <v>3</v>
      </c>
      <c r="F9" s="13" t="s">
        <v>3</v>
      </c>
      <c r="G9" s="13" t="s">
        <v>3</v>
      </c>
      <c r="H9" s="13" t="s">
        <v>3</v>
      </c>
      <c r="I9" s="13" t="s">
        <v>3</v>
      </c>
      <c r="J9" s="13" t="s">
        <v>3</v>
      </c>
      <c r="K9" s="13" t="s">
        <v>3</v>
      </c>
      <c r="L9" s="13" t="s">
        <v>3</v>
      </c>
      <c r="M9" s="13" t="s">
        <v>3</v>
      </c>
      <c r="N9" s="13" t="s">
        <v>3</v>
      </c>
      <c r="O9" s="13" t="s">
        <v>3</v>
      </c>
      <c r="P9" s="13" t="s">
        <v>3</v>
      </c>
    </row>
    <row r="10" spans="1:16" ht="15.75">
      <c r="A10" s="13" t="s">
        <v>3</v>
      </c>
      <c r="B10" s="14"/>
      <c r="C10" s="13" t="s">
        <v>3</v>
      </c>
      <c r="D10" s="13" t="s">
        <v>3</v>
      </c>
      <c r="E10" s="13" t="s">
        <v>3</v>
      </c>
      <c r="F10" s="13" t="s">
        <v>3</v>
      </c>
      <c r="G10" s="13" t="s">
        <v>3</v>
      </c>
      <c r="H10" s="13" t="s">
        <v>3</v>
      </c>
      <c r="I10" s="13" t="s">
        <v>3</v>
      </c>
      <c r="J10" s="13" t="s">
        <v>3</v>
      </c>
      <c r="K10" s="13" t="s">
        <v>3</v>
      </c>
      <c r="L10" s="13" t="s">
        <v>3</v>
      </c>
      <c r="M10" s="13" t="s">
        <v>3</v>
      </c>
      <c r="N10" s="13" t="s">
        <v>3</v>
      </c>
      <c r="O10" s="13" t="s">
        <v>3</v>
      </c>
      <c r="P10" s="13" t="s">
        <v>3</v>
      </c>
    </row>
    <row r="11" spans="1:16" s="56" customFormat="1" ht="15.75">
      <c r="A11" s="13" t="s">
        <v>3</v>
      </c>
      <c r="B11" s="13" t="s">
        <v>78</v>
      </c>
      <c r="C11" s="13" t="s">
        <v>3</v>
      </c>
      <c r="D11" s="13" t="s">
        <v>3</v>
      </c>
      <c r="E11" s="13" t="s">
        <v>3</v>
      </c>
      <c r="F11" s="13" t="s">
        <v>3</v>
      </c>
      <c r="G11" s="13" t="s">
        <v>3</v>
      </c>
      <c r="H11" s="13" t="s">
        <v>3</v>
      </c>
      <c r="I11" s="13" t="s">
        <v>3</v>
      </c>
      <c r="J11" s="13" t="s">
        <v>3</v>
      </c>
      <c r="K11" s="13" t="s">
        <v>3</v>
      </c>
      <c r="L11" s="13" t="s">
        <v>3</v>
      </c>
      <c r="M11" s="13" t="s">
        <v>3</v>
      </c>
      <c r="N11" s="13" t="s">
        <v>3</v>
      </c>
      <c r="O11" s="13" t="s">
        <v>3</v>
      </c>
      <c r="P11" s="13" t="s">
        <v>3</v>
      </c>
    </row>
    <row r="12" spans="1:16" ht="63">
      <c r="A12" s="13" t="s">
        <v>3</v>
      </c>
      <c r="B12" s="27" t="s">
        <v>123</v>
      </c>
      <c r="C12" s="13" t="s">
        <v>14</v>
      </c>
      <c r="D12" s="13" t="s">
        <v>14</v>
      </c>
      <c r="E12" s="13" t="s">
        <v>3</v>
      </c>
      <c r="F12" s="13" t="s">
        <v>3</v>
      </c>
      <c r="G12" s="13" t="s">
        <v>14</v>
      </c>
      <c r="H12" s="13" t="s">
        <v>14</v>
      </c>
      <c r="I12" s="13" t="s">
        <v>3</v>
      </c>
      <c r="J12" s="13" t="s">
        <v>3</v>
      </c>
      <c r="K12" s="13" t="s">
        <v>14</v>
      </c>
      <c r="L12" s="13" t="s">
        <v>3</v>
      </c>
      <c r="M12" s="13" t="s">
        <v>14</v>
      </c>
      <c r="N12" s="13" t="s">
        <v>3</v>
      </c>
      <c r="O12" s="13" t="s">
        <v>14</v>
      </c>
      <c r="P12" s="13" t="s">
        <v>3</v>
      </c>
    </row>
  </sheetData>
  <sheetProtection/>
  <mergeCells count="18">
    <mergeCell ref="G4:H4"/>
    <mergeCell ref="I4:J4"/>
    <mergeCell ref="O4:O5"/>
    <mergeCell ref="P4:P5"/>
    <mergeCell ref="M3:N3"/>
    <mergeCell ref="O3:P3"/>
    <mergeCell ref="M4:M5"/>
    <mergeCell ref="N4:N5"/>
    <mergeCell ref="A1:L1"/>
    <mergeCell ref="A3:A5"/>
    <mergeCell ref="B3:B5"/>
    <mergeCell ref="C3:F3"/>
    <mergeCell ref="G3:J3"/>
    <mergeCell ref="K3:L3"/>
    <mergeCell ref="K4:K5"/>
    <mergeCell ref="L4:L5"/>
    <mergeCell ref="C4:D4"/>
    <mergeCell ref="E4:F4"/>
  </mergeCells>
  <printOptions/>
  <pageMargins left="0.2362204724409449" right="0.2362204724409449" top="0.7480314960629921" bottom="0.7480314960629921" header="0.31496062992125984" footer="0.31496062992125984"/>
  <pageSetup fitToHeight="18" fitToWidth="1" horizontalDpi="600" verticalDpi="600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11"/>
  <sheetViews>
    <sheetView view="pageBreakPreview" zoomScale="60" zoomScalePageLayoutView="0" workbookViewId="0" topLeftCell="A1">
      <pane xSplit="3" ySplit="6" topLeftCell="D7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A1" sqref="A1:L11"/>
    </sheetView>
  </sheetViews>
  <sheetFormatPr defaultColWidth="9.140625" defaultRowHeight="15"/>
  <cols>
    <col min="1" max="1" width="4.8515625" style="0" customWidth="1"/>
    <col min="2" max="2" width="32.140625" style="0" customWidth="1"/>
    <col min="3" max="3" width="27.421875" style="0" customWidth="1"/>
    <col min="4" max="4" width="11.8515625" style="0" customWidth="1"/>
    <col min="5" max="5" width="13.00390625" style="0" customWidth="1"/>
    <col min="6" max="6" width="13.421875" style="0" customWidth="1"/>
    <col min="7" max="7" width="11.8515625" style="0" customWidth="1"/>
    <col min="8" max="8" width="13.28125" style="0" customWidth="1"/>
    <col min="9" max="9" width="13.421875" style="0" customWidth="1"/>
    <col min="10" max="10" width="11.8515625" style="0" customWidth="1"/>
    <col min="11" max="11" width="13.140625" style="0" customWidth="1"/>
    <col min="12" max="12" width="13.7109375" style="0" customWidth="1"/>
  </cols>
  <sheetData>
    <row r="1" spans="1:12" ht="15.75" customHeight="1">
      <c r="A1" s="77" t="s">
        <v>124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5.75" customHeight="1">
      <c r="A2" s="77" t="s">
        <v>125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2:12" ht="15">
      <c r="B3" s="28"/>
      <c r="C3" s="28"/>
      <c r="D3" s="28"/>
      <c r="E3" s="28"/>
      <c r="F3" s="28"/>
      <c r="G3" s="28"/>
      <c r="H3" s="28"/>
      <c r="I3" s="28"/>
      <c r="J3" s="28"/>
      <c r="K3" s="28"/>
      <c r="L3" s="28" t="s">
        <v>77</v>
      </c>
    </row>
    <row r="4" spans="1:12" ht="15.75">
      <c r="A4" s="91" t="s">
        <v>43</v>
      </c>
      <c r="B4" s="89" t="s">
        <v>126</v>
      </c>
      <c r="C4" s="89" t="s">
        <v>26</v>
      </c>
      <c r="D4" s="89" t="s">
        <v>85</v>
      </c>
      <c r="E4" s="89"/>
      <c r="F4" s="89"/>
      <c r="G4" s="89" t="s">
        <v>79</v>
      </c>
      <c r="H4" s="89"/>
      <c r="I4" s="89"/>
      <c r="J4" s="89" t="s">
        <v>86</v>
      </c>
      <c r="K4" s="89"/>
      <c r="L4" s="89"/>
    </row>
    <row r="5" spans="1:12" ht="47.25">
      <c r="A5" s="92"/>
      <c r="B5" s="89"/>
      <c r="C5" s="89"/>
      <c r="D5" s="13" t="s">
        <v>37</v>
      </c>
      <c r="E5" s="13" t="s">
        <v>38</v>
      </c>
      <c r="F5" s="13" t="s">
        <v>35</v>
      </c>
      <c r="G5" s="13" t="s">
        <v>37</v>
      </c>
      <c r="H5" s="13" t="s">
        <v>38</v>
      </c>
      <c r="I5" s="13" t="s">
        <v>88</v>
      </c>
      <c r="J5" s="13" t="s">
        <v>37</v>
      </c>
      <c r="K5" s="13" t="s">
        <v>38</v>
      </c>
      <c r="L5" s="13" t="s">
        <v>127</v>
      </c>
    </row>
    <row r="6" spans="1:12" ht="15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</row>
    <row r="7" spans="1:12" ht="94.5">
      <c r="A7" s="13">
        <v>1</v>
      </c>
      <c r="B7" s="14" t="s">
        <v>206</v>
      </c>
      <c r="C7" s="13" t="s">
        <v>205</v>
      </c>
      <c r="D7" s="13" t="s">
        <v>3</v>
      </c>
      <c r="E7" s="13">
        <v>52.8</v>
      </c>
      <c r="F7" s="13">
        <v>52.8</v>
      </c>
      <c r="G7" s="13" t="s">
        <v>3</v>
      </c>
      <c r="H7" s="13"/>
      <c r="I7" s="13" t="s">
        <v>3</v>
      </c>
      <c r="J7" s="13" t="s">
        <v>3</v>
      </c>
      <c r="K7" s="13"/>
      <c r="L7" s="13" t="s">
        <v>3</v>
      </c>
    </row>
    <row r="8" spans="1:12" ht="94.5">
      <c r="A8" s="13">
        <v>2</v>
      </c>
      <c r="B8" s="14" t="s">
        <v>206</v>
      </c>
      <c r="C8" s="13" t="s">
        <v>207</v>
      </c>
      <c r="D8" s="13" t="s">
        <v>3</v>
      </c>
      <c r="E8" s="13"/>
      <c r="F8" s="13" t="s">
        <v>3</v>
      </c>
      <c r="G8" s="13" t="s">
        <v>3</v>
      </c>
      <c r="H8" s="13">
        <v>248</v>
      </c>
      <c r="I8" s="13">
        <v>248</v>
      </c>
      <c r="J8" s="13" t="s">
        <v>3</v>
      </c>
      <c r="K8" s="13"/>
      <c r="L8" s="13" t="s">
        <v>3</v>
      </c>
    </row>
    <row r="9" spans="1:12" ht="47.25">
      <c r="A9" s="13">
        <v>3</v>
      </c>
      <c r="B9" s="14" t="s">
        <v>206</v>
      </c>
      <c r="C9" s="13" t="s">
        <v>3</v>
      </c>
      <c r="D9" s="13" t="s">
        <v>3</v>
      </c>
      <c r="E9" s="13"/>
      <c r="F9" s="13" t="s">
        <v>3</v>
      </c>
      <c r="G9" s="13" t="s">
        <v>3</v>
      </c>
      <c r="H9" s="13"/>
      <c r="I9" s="13" t="s">
        <v>3</v>
      </c>
      <c r="J9" s="13" t="s">
        <v>3</v>
      </c>
      <c r="K9" s="13">
        <v>410</v>
      </c>
      <c r="L9" s="13">
        <v>410</v>
      </c>
    </row>
    <row r="10" spans="1:12" ht="15.75">
      <c r="A10" s="13" t="s">
        <v>3</v>
      </c>
      <c r="B10" s="14" t="s">
        <v>3</v>
      </c>
      <c r="C10" s="13" t="s">
        <v>3</v>
      </c>
      <c r="D10" s="13" t="s">
        <v>3</v>
      </c>
      <c r="E10" s="13"/>
      <c r="F10" s="13" t="s">
        <v>3</v>
      </c>
      <c r="G10" s="13" t="s">
        <v>3</v>
      </c>
      <c r="H10" s="13"/>
      <c r="I10" s="13" t="s">
        <v>3</v>
      </c>
      <c r="J10" s="13" t="s">
        <v>3</v>
      </c>
      <c r="K10" s="13"/>
      <c r="L10" s="13" t="s">
        <v>3</v>
      </c>
    </row>
    <row r="11" spans="1:12" s="50" customFormat="1" ht="15.75">
      <c r="A11" s="13" t="s">
        <v>3</v>
      </c>
      <c r="B11" s="13" t="s">
        <v>78</v>
      </c>
      <c r="C11" s="13" t="s">
        <v>3</v>
      </c>
      <c r="D11" s="13" t="s">
        <v>3</v>
      </c>
      <c r="E11" s="13">
        <v>52.8</v>
      </c>
      <c r="F11" s="13">
        <v>52.8</v>
      </c>
      <c r="G11" s="13" t="s">
        <v>3</v>
      </c>
      <c r="H11" s="13">
        <v>248</v>
      </c>
      <c r="I11" s="13">
        <v>248</v>
      </c>
      <c r="J11" s="13" t="s">
        <v>3</v>
      </c>
      <c r="K11" s="13">
        <v>410</v>
      </c>
      <c r="L11" s="13">
        <v>410</v>
      </c>
    </row>
  </sheetData>
  <sheetProtection/>
  <mergeCells count="8">
    <mergeCell ref="A1:L1"/>
    <mergeCell ref="B4:B5"/>
    <mergeCell ref="C4:C5"/>
    <mergeCell ref="D4:F4"/>
    <mergeCell ref="G4:I4"/>
    <mergeCell ref="J4:L4"/>
    <mergeCell ref="A2:L2"/>
    <mergeCell ref="A4:A5"/>
  </mergeCells>
  <printOptions/>
  <pageMargins left="0.2362204724409449" right="0.2362204724409449" top="0.7480314960629921" bottom="0.7480314960629921" header="0.31496062992125984" footer="0.31496062992125984"/>
  <pageSetup fitToHeight="29" fitToWidth="1" horizontalDpi="600" verticalDpi="600" orientation="landscape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10"/>
  <sheetViews>
    <sheetView view="pageBreakPreview" zoomScale="60" zoomScalePageLayoutView="0" workbookViewId="0" topLeftCell="A1">
      <pane xSplit="3" ySplit="5" topLeftCell="D6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A1" sqref="A1:I10"/>
    </sheetView>
  </sheetViews>
  <sheetFormatPr defaultColWidth="9.140625" defaultRowHeight="15"/>
  <cols>
    <col min="1" max="1" width="4.7109375" style="0" customWidth="1"/>
    <col min="2" max="2" width="23.421875" style="0" customWidth="1"/>
    <col min="3" max="3" width="31.00390625" style="0" customWidth="1"/>
    <col min="4" max="9" width="12.7109375" style="0" customWidth="1"/>
  </cols>
  <sheetData>
    <row r="1" spans="1:9" ht="15.75">
      <c r="A1" s="77" t="s">
        <v>128</v>
      </c>
      <c r="B1" s="77"/>
      <c r="C1" s="77"/>
      <c r="D1" s="77"/>
      <c r="E1" s="77"/>
      <c r="F1" s="77"/>
      <c r="G1" s="77"/>
      <c r="H1" s="77"/>
      <c r="I1" s="77"/>
    </row>
    <row r="2" spans="2:9" ht="15">
      <c r="B2" s="4"/>
      <c r="C2" s="4"/>
      <c r="D2" s="4"/>
      <c r="E2" s="4"/>
      <c r="F2" s="4"/>
      <c r="G2" s="4"/>
      <c r="H2" s="4"/>
      <c r="I2" s="4" t="s">
        <v>77</v>
      </c>
    </row>
    <row r="3" spans="1:9" ht="15.75" customHeight="1">
      <c r="A3" s="91" t="s">
        <v>43</v>
      </c>
      <c r="B3" s="89" t="s">
        <v>126</v>
      </c>
      <c r="C3" s="89" t="s">
        <v>26</v>
      </c>
      <c r="D3" s="89" t="s">
        <v>72</v>
      </c>
      <c r="E3" s="89"/>
      <c r="F3" s="89"/>
      <c r="G3" s="89" t="s">
        <v>94</v>
      </c>
      <c r="H3" s="89"/>
      <c r="I3" s="89"/>
    </row>
    <row r="4" spans="1:9" ht="47.25">
      <c r="A4" s="92"/>
      <c r="B4" s="89"/>
      <c r="C4" s="89"/>
      <c r="D4" s="13" t="s">
        <v>37</v>
      </c>
      <c r="E4" s="13" t="s">
        <v>38</v>
      </c>
      <c r="F4" s="13" t="s">
        <v>35</v>
      </c>
      <c r="G4" s="13" t="s">
        <v>37</v>
      </c>
      <c r="H4" s="13" t="s">
        <v>38</v>
      </c>
      <c r="I4" s="13" t="s">
        <v>88</v>
      </c>
    </row>
    <row r="5" spans="1:9" ht="15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</row>
    <row r="6" spans="1:9" ht="63">
      <c r="A6" s="13">
        <v>1</v>
      </c>
      <c r="B6" s="14" t="s">
        <v>206</v>
      </c>
      <c r="C6" s="13" t="s">
        <v>3</v>
      </c>
      <c r="D6" s="13" t="s">
        <v>3</v>
      </c>
      <c r="E6" s="13">
        <v>443.62</v>
      </c>
      <c r="F6" s="13">
        <v>443.62</v>
      </c>
      <c r="G6" s="13" t="s">
        <v>3</v>
      </c>
      <c r="H6" s="13">
        <v>469.8</v>
      </c>
      <c r="I6" s="13">
        <v>469.8</v>
      </c>
    </row>
    <row r="7" spans="1:9" ht="15.75">
      <c r="A7" s="13" t="s">
        <v>3</v>
      </c>
      <c r="B7" s="14" t="s">
        <v>3</v>
      </c>
      <c r="C7" s="13" t="s">
        <v>3</v>
      </c>
      <c r="D7" s="13" t="s">
        <v>3</v>
      </c>
      <c r="E7" s="13"/>
      <c r="F7" s="13" t="s">
        <v>3</v>
      </c>
      <c r="G7" s="13" t="s">
        <v>3</v>
      </c>
      <c r="H7" s="13"/>
      <c r="I7" s="13" t="s">
        <v>3</v>
      </c>
    </row>
    <row r="8" spans="1:9" ht="15.75">
      <c r="A8" s="13" t="s">
        <v>3</v>
      </c>
      <c r="B8" s="14" t="s">
        <v>3</v>
      </c>
      <c r="C8" s="13" t="s">
        <v>3</v>
      </c>
      <c r="D8" s="13" t="s">
        <v>3</v>
      </c>
      <c r="E8" s="13"/>
      <c r="F8" s="13" t="s">
        <v>3</v>
      </c>
      <c r="G8" s="13" t="s">
        <v>3</v>
      </c>
      <c r="H8" s="13"/>
      <c r="I8" s="13" t="s">
        <v>3</v>
      </c>
    </row>
    <row r="9" spans="1:9" ht="15.75">
      <c r="A9" s="13" t="s">
        <v>3</v>
      </c>
      <c r="B9" s="14" t="s">
        <v>3</v>
      </c>
      <c r="C9" s="13" t="s">
        <v>3</v>
      </c>
      <c r="D9" s="13" t="s">
        <v>3</v>
      </c>
      <c r="E9" s="13"/>
      <c r="F9" s="13" t="s">
        <v>3</v>
      </c>
      <c r="G9" s="13" t="s">
        <v>3</v>
      </c>
      <c r="H9" s="13"/>
      <c r="I9" s="13" t="s">
        <v>3</v>
      </c>
    </row>
    <row r="10" spans="1:9" s="57" customFormat="1" ht="15.75">
      <c r="A10" s="24" t="s">
        <v>3</v>
      </c>
      <c r="B10" s="13" t="s">
        <v>78</v>
      </c>
      <c r="C10" s="24" t="s">
        <v>3</v>
      </c>
      <c r="D10" s="24" t="s">
        <v>3</v>
      </c>
      <c r="E10" s="13">
        <v>443.62</v>
      </c>
      <c r="F10" s="13">
        <v>443.62</v>
      </c>
      <c r="G10" s="24" t="s">
        <v>3</v>
      </c>
      <c r="H10" s="13">
        <v>469.8</v>
      </c>
      <c r="I10" s="13">
        <v>469.8</v>
      </c>
    </row>
  </sheetData>
  <sheetProtection/>
  <mergeCells count="6">
    <mergeCell ref="A1:I1"/>
    <mergeCell ref="A3:A4"/>
    <mergeCell ref="B3:B4"/>
    <mergeCell ref="C3:C4"/>
    <mergeCell ref="D3:F3"/>
    <mergeCell ref="G3:I3"/>
  </mergeCells>
  <printOptions/>
  <pageMargins left="0.2362204724409449" right="0.2362204724409449" top="0.7480314960629921" bottom="0.7480314960629921" header="0.31496062992125984" footer="0.31496062992125984"/>
  <pageSetup fitToHeight="26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11"/>
  <sheetViews>
    <sheetView view="pageBreakPreview" zoomScale="60" zoomScalePageLayoutView="0" workbookViewId="0" topLeftCell="A1">
      <pane xSplit="2" ySplit="5" topLeftCell="C6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A1" sqref="A1:M11"/>
    </sheetView>
  </sheetViews>
  <sheetFormatPr defaultColWidth="9.140625" defaultRowHeight="15"/>
  <cols>
    <col min="1" max="1" width="20.7109375" style="0" customWidth="1"/>
    <col min="2" max="2" width="22.140625" style="0" customWidth="1"/>
    <col min="3" max="3" width="11.421875" style="0" customWidth="1"/>
    <col min="4" max="4" width="13.28125" style="0" customWidth="1"/>
    <col min="5" max="5" width="13.421875" style="0" customWidth="1"/>
    <col min="6" max="6" width="12.7109375" style="0" customWidth="1"/>
    <col min="7" max="7" width="13.421875" style="0" customWidth="1"/>
    <col min="8" max="8" width="13.28125" style="0" customWidth="1"/>
    <col min="9" max="9" width="14.28125" style="0" customWidth="1"/>
    <col min="10" max="10" width="12.8515625" style="0" customWidth="1"/>
    <col min="11" max="11" width="13.421875" style="0" customWidth="1"/>
    <col min="12" max="13" width="12.7109375" style="0" customWidth="1"/>
  </cols>
  <sheetData>
    <row r="1" spans="1:9" ht="15.75">
      <c r="A1" s="77" t="s">
        <v>129</v>
      </c>
      <c r="B1" s="77"/>
      <c r="C1" s="77"/>
      <c r="D1" s="77"/>
      <c r="E1" s="77"/>
      <c r="F1" s="77"/>
      <c r="G1" s="77"/>
      <c r="H1" s="77"/>
      <c r="I1" s="77"/>
    </row>
    <row r="2" spans="2:13" ht="15">
      <c r="B2" s="4"/>
      <c r="C2" s="4"/>
      <c r="D2" s="4"/>
      <c r="E2" s="4"/>
      <c r="F2" s="4"/>
      <c r="G2" s="4"/>
      <c r="I2" s="4"/>
      <c r="M2" s="4" t="s">
        <v>77</v>
      </c>
    </row>
    <row r="3" spans="1:13" ht="15.75">
      <c r="A3" s="89" t="s">
        <v>130</v>
      </c>
      <c r="B3" s="89" t="s">
        <v>131</v>
      </c>
      <c r="C3" s="89" t="s">
        <v>132</v>
      </c>
      <c r="D3" s="89" t="s">
        <v>85</v>
      </c>
      <c r="E3" s="89"/>
      <c r="F3" s="89" t="s">
        <v>79</v>
      </c>
      <c r="G3" s="89"/>
      <c r="H3" s="89" t="s">
        <v>86</v>
      </c>
      <c r="I3" s="89"/>
      <c r="J3" s="89" t="s">
        <v>72</v>
      </c>
      <c r="K3" s="89"/>
      <c r="L3" s="89" t="s">
        <v>94</v>
      </c>
      <c r="M3" s="89"/>
    </row>
    <row r="4" spans="1:13" ht="120" customHeight="1">
      <c r="A4" s="89"/>
      <c r="B4" s="89"/>
      <c r="C4" s="89"/>
      <c r="D4" s="13" t="s">
        <v>133</v>
      </c>
      <c r="E4" s="13" t="s">
        <v>134</v>
      </c>
      <c r="F4" s="13" t="s">
        <v>133</v>
      </c>
      <c r="G4" s="13" t="s">
        <v>134</v>
      </c>
      <c r="H4" s="13" t="s">
        <v>133</v>
      </c>
      <c r="I4" s="13" t="s">
        <v>134</v>
      </c>
      <c r="J4" s="13" t="s">
        <v>133</v>
      </c>
      <c r="K4" s="13" t="s">
        <v>134</v>
      </c>
      <c r="L4" s="13" t="s">
        <v>133</v>
      </c>
      <c r="M4" s="13" t="s">
        <v>134</v>
      </c>
    </row>
    <row r="5" spans="1:13" ht="15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</row>
    <row r="6" spans="1:13" ht="47.25">
      <c r="A6" s="61" t="s">
        <v>194</v>
      </c>
      <c r="B6" s="14" t="s">
        <v>209</v>
      </c>
      <c r="C6" s="14"/>
      <c r="D6" s="13">
        <v>43.7</v>
      </c>
      <c r="E6" s="13" t="s">
        <v>3</v>
      </c>
      <c r="F6" s="13">
        <v>85</v>
      </c>
      <c r="G6" s="13" t="s">
        <v>3</v>
      </c>
      <c r="H6" s="13">
        <v>210</v>
      </c>
      <c r="I6" s="13" t="s">
        <v>3</v>
      </c>
      <c r="J6" s="58">
        <f>H6*1.082</f>
        <v>227.22000000000003</v>
      </c>
      <c r="K6" s="58"/>
      <c r="L6" s="63">
        <f>J6*1.059</f>
        <v>240.62598000000003</v>
      </c>
      <c r="M6" s="58"/>
    </row>
    <row r="7" spans="1:13" ht="94.5">
      <c r="A7" s="61" t="s">
        <v>216</v>
      </c>
      <c r="B7" s="14"/>
      <c r="C7" s="14"/>
      <c r="D7" s="13" t="s">
        <v>3</v>
      </c>
      <c r="E7" s="13" t="s">
        <v>3</v>
      </c>
      <c r="F7" s="13">
        <v>100</v>
      </c>
      <c r="G7" s="13" t="s">
        <v>3</v>
      </c>
      <c r="H7" s="13">
        <v>100</v>
      </c>
      <c r="I7" s="13" t="s">
        <v>3</v>
      </c>
      <c r="J7" s="58">
        <f>H7*1.082</f>
        <v>108.2</v>
      </c>
      <c r="K7" s="58"/>
      <c r="L7" s="63">
        <f>J7*1.059</f>
        <v>114.5838</v>
      </c>
      <c r="M7" s="58"/>
    </row>
    <row r="8" spans="1:13" ht="78.75">
      <c r="A8" s="61" t="s">
        <v>195</v>
      </c>
      <c r="B8" s="14"/>
      <c r="C8" s="14"/>
      <c r="D8" s="13">
        <v>8.1</v>
      </c>
      <c r="E8" s="13"/>
      <c r="F8" s="13">
        <v>43</v>
      </c>
      <c r="G8" s="13"/>
      <c r="H8" s="13">
        <v>50</v>
      </c>
      <c r="I8" s="13"/>
      <c r="J8" s="58">
        <f>H8*1.082</f>
        <v>54.1</v>
      </c>
      <c r="K8" s="58"/>
      <c r="L8" s="63">
        <f>J8*1.059</f>
        <v>57.2919</v>
      </c>
      <c r="M8" s="58"/>
    </row>
    <row r="9" spans="1:13" ht="94.5">
      <c r="A9" s="62" t="s">
        <v>210</v>
      </c>
      <c r="B9" s="14"/>
      <c r="C9" s="14"/>
      <c r="D9" s="13"/>
      <c r="E9" s="13"/>
      <c r="F9" s="13">
        <v>20</v>
      </c>
      <c r="G9" s="13"/>
      <c r="H9" s="13">
        <v>50</v>
      </c>
      <c r="I9" s="13"/>
      <c r="J9" s="58">
        <f>H9*1.082</f>
        <v>54.1</v>
      </c>
      <c r="K9" s="58"/>
      <c r="L9" s="63">
        <f>J9*1.059</f>
        <v>57.2919</v>
      </c>
      <c r="M9" s="58"/>
    </row>
    <row r="10" spans="1:13" ht="15.75">
      <c r="A10" s="62"/>
      <c r="B10" s="14"/>
      <c r="C10" s="14"/>
      <c r="D10" s="13"/>
      <c r="E10" s="13"/>
      <c r="F10" s="13"/>
      <c r="G10" s="13"/>
      <c r="H10" s="13"/>
      <c r="I10" s="13"/>
      <c r="J10" s="58"/>
      <c r="K10" s="58"/>
      <c r="L10" s="58"/>
      <c r="M10" s="58"/>
    </row>
    <row r="11" spans="1:13" ht="15.75">
      <c r="A11" s="13" t="s">
        <v>3</v>
      </c>
      <c r="B11" s="14"/>
      <c r="C11" s="14"/>
      <c r="D11" s="13" t="s">
        <v>3</v>
      </c>
      <c r="E11" s="13" t="s">
        <v>3</v>
      </c>
      <c r="F11" s="13" t="s">
        <v>3</v>
      </c>
      <c r="G11" s="13" t="s">
        <v>3</v>
      </c>
      <c r="H11" s="13" t="s">
        <v>3</v>
      </c>
      <c r="I11" s="13" t="s">
        <v>3</v>
      </c>
      <c r="J11" s="58"/>
      <c r="K11" s="58"/>
      <c r="L11" s="58"/>
      <c r="M11" s="58"/>
    </row>
  </sheetData>
  <sheetProtection/>
  <mergeCells count="9">
    <mergeCell ref="J3:K3"/>
    <mergeCell ref="L3:M3"/>
    <mergeCell ref="A1:I1"/>
    <mergeCell ref="H3:I3"/>
    <mergeCell ref="C3:C4"/>
    <mergeCell ref="A3:A4"/>
    <mergeCell ref="B3:B4"/>
    <mergeCell ref="D3:E3"/>
    <mergeCell ref="F3:G3"/>
  </mergeCells>
  <printOptions/>
  <pageMargins left="0.2362204724409449" right="0.2362204724409449" top="0.7480314960629921" bottom="0.7480314960629921" header="0.31496062992125984" footer="0.31496062992125984"/>
  <pageSetup fitToHeight="14" fitToWidth="1"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4"/>
  <sheetViews>
    <sheetView view="pageBreakPreview" zoomScale="60" zoomScalePageLayoutView="0" workbookViewId="0" topLeftCell="A1">
      <pane xSplit="2" ySplit="1" topLeftCell="C2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A4" sqref="A4:I4"/>
    </sheetView>
  </sheetViews>
  <sheetFormatPr defaultColWidth="9.140625" defaultRowHeight="15"/>
  <cols>
    <col min="2" max="2" width="43.421875" style="0" customWidth="1"/>
    <col min="3" max="8" width="13.7109375" style="0" customWidth="1"/>
    <col min="9" max="9" width="26.28125" style="0" customWidth="1"/>
  </cols>
  <sheetData>
    <row r="1" spans="1:9" ht="47.25" customHeight="1">
      <c r="A1" s="77" t="s">
        <v>135</v>
      </c>
      <c r="B1" s="77"/>
      <c r="C1" s="77"/>
      <c r="D1" s="77"/>
      <c r="E1" s="77"/>
      <c r="F1" s="77"/>
      <c r="G1" s="77"/>
      <c r="H1" s="77"/>
      <c r="I1" s="77"/>
    </row>
    <row r="2" spans="1:9" ht="84" customHeight="1">
      <c r="A2" s="97" t="s">
        <v>208</v>
      </c>
      <c r="B2" s="97"/>
      <c r="C2" s="97"/>
      <c r="D2" s="97"/>
      <c r="E2" s="97"/>
      <c r="F2" s="97"/>
      <c r="G2" s="97"/>
      <c r="H2" s="97"/>
      <c r="I2" s="97"/>
    </row>
    <row r="4" spans="1:9" ht="105" customHeight="1">
      <c r="A4" s="97" t="s">
        <v>217</v>
      </c>
      <c r="B4" s="97"/>
      <c r="C4" s="97"/>
      <c r="D4" s="97"/>
      <c r="E4" s="97"/>
      <c r="F4" s="97"/>
      <c r="G4" s="97"/>
      <c r="H4" s="97"/>
      <c r="I4" s="97"/>
    </row>
  </sheetData>
  <sheetProtection/>
  <mergeCells count="3">
    <mergeCell ref="A1:I1"/>
    <mergeCell ref="A2:I2"/>
    <mergeCell ref="A4:I4"/>
  </mergeCells>
  <printOptions/>
  <pageMargins left="0.2362204724409449" right="0.2362204724409449" top="0.7480314960629921" bottom="0.7480314960629921" header="0.31496062992125984" footer="0.31496062992125984"/>
  <pageSetup fitToHeight="23" fitToWidth="1" horizontalDpi="600" verticalDpi="600" orientation="landscape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2"/>
  <sheetViews>
    <sheetView view="pageBreakPreview" zoomScale="60" zoomScalePageLayoutView="0" workbookViewId="0" topLeftCell="A1">
      <pane xSplit="2" ySplit="6" topLeftCell="C7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A2" sqref="A2:J2"/>
    </sheetView>
  </sheetViews>
  <sheetFormatPr defaultColWidth="9.140625" defaultRowHeight="15"/>
  <cols>
    <col min="1" max="1" width="16.00390625" style="0" customWidth="1"/>
    <col min="2" max="2" width="33.28125" style="0" customWidth="1"/>
    <col min="3" max="3" width="14.421875" style="0" customWidth="1"/>
    <col min="4" max="4" width="13.57421875" style="0" customWidth="1"/>
    <col min="5" max="5" width="15.28125" style="0" customWidth="1"/>
    <col min="6" max="7" width="15.421875" style="0" customWidth="1"/>
    <col min="8" max="9" width="13.57421875" style="0" customWidth="1"/>
    <col min="10" max="10" width="14.8515625" style="0" customWidth="1"/>
  </cols>
  <sheetData>
    <row r="1" spans="1:10" s="26" customFormat="1" ht="15.75" customHeight="1">
      <c r="A1" s="77" t="s">
        <v>136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s="26" customFormat="1" ht="15.75" customHeight="1">
      <c r="A2" s="77" t="s">
        <v>137</v>
      </c>
      <c r="B2" s="77"/>
      <c r="C2" s="77"/>
      <c r="D2" s="77"/>
      <c r="E2" s="77"/>
      <c r="F2" s="77"/>
      <c r="G2" s="77"/>
      <c r="H2" s="77"/>
      <c r="I2" s="77"/>
      <c r="J2" s="77"/>
    </row>
    <row r="3" spans="2:10" ht="15">
      <c r="B3" s="4"/>
      <c r="C3" s="4"/>
      <c r="D3" s="4"/>
      <c r="E3" s="4"/>
      <c r="F3" s="4"/>
      <c r="G3" s="4"/>
      <c r="H3" s="4"/>
      <c r="J3" s="4" t="s">
        <v>77</v>
      </c>
    </row>
    <row r="4" spans="1:10" ht="48" customHeight="1">
      <c r="A4" s="89" t="s">
        <v>138</v>
      </c>
      <c r="B4" s="89" t="s">
        <v>1</v>
      </c>
      <c r="C4" s="89" t="s">
        <v>27</v>
      </c>
      <c r="D4" s="89" t="s">
        <v>28</v>
      </c>
      <c r="E4" s="89" t="s">
        <v>139</v>
      </c>
      <c r="F4" s="89" t="s">
        <v>140</v>
      </c>
      <c r="G4" s="91" t="s">
        <v>141</v>
      </c>
      <c r="H4" s="89" t="s">
        <v>29</v>
      </c>
      <c r="I4" s="89"/>
      <c r="J4" s="91" t="s">
        <v>142</v>
      </c>
    </row>
    <row r="5" spans="1:10" ht="92.25" customHeight="1">
      <c r="A5" s="89"/>
      <c r="B5" s="89"/>
      <c r="C5" s="89"/>
      <c r="D5" s="89"/>
      <c r="E5" s="89"/>
      <c r="F5" s="89"/>
      <c r="G5" s="92"/>
      <c r="H5" s="13" t="s">
        <v>44</v>
      </c>
      <c r="I5" s="13" t="s">
        <v>45</v>
      </c>
      <c r="J5" s="92"/>
    </row>
    <row r="6" spans="1:10" ht="15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</row>
    <row r="7" spans="1:10" ht="15.75">
      <c r="A7" s="13" t="s">
        <v>3</v>
      </c>
      <c r="B7" s="23"/>
      <c r="C7" s="13" t="s">
        <v>3</v>
      </c>
      <c r="D7" s="13" t="s">
        <v>3</v>
      </c>
      <c r="E7" s="13" t="s">
        <v>3</v>
      </c>
      <c r="F7" s="13" t="s">
        <v>3</v>
      </c>
      <c r="G7" s="13" t="s">
        <v>3</v>
      </c>
      <c r="H7" s="13" t="s">
        <v>3</v>
      </c>
      <c r="I7" s="13" t="s">
        <v>3</v>
      </c>
      <c r="J7" s="13" t="s">
        <v>3</v>
      </c>
    </row>
    <row r="8" spans="1:10" ht="15.75">
      <c r="A8" s="13" t="s">
        <v>3</v>
      </c>
      <c r="B8" s="14"/>
      <c r="C8" s="13" t="s">
        <v>3</v>
      </c>
      <c r="D8" s="13" t="s">
        <v>3</v>
      </c>
      <c r="E8" s="13" t="s">
        <v>3</v>
      </c>
      <c r="F8" s="13" t="s">
        <v>3</v>
      </c>
      <c r="G8" s="13" t="s">
        <v>3</v>
      </c>
      <c r="H8" s="13" t="s">
        <v>3</v>
      </c>
      <c r="I8" s="13" t="s">
        <v>3</v>
      </c>
      <c r="J8" s="13" t="s">
        <v>3</v>
      </c>
    </row>
    <row r="9" spans="1:10" ht="15.75">
      <c r="A9" s="13" t="s">
        <v>3</v>
      </c>
      <c r="B9" s="14"/>
      <c r="C9" s="13" t="s">
        <v>3</v>
      </c>
      <c r="D9" s="13" t="s">
        <v>3</v>
      </c>
      <c r="E9" s="13" t="s">
        <v>3</v>
      </c>
      <c r="F9" s="13" t="s">
        <v>3</v>
      </c>
      <c r="G9" s="13" t="s">
        <v>3</v>
      </c>
      <c r="H9" s="13" t="s">
        <v>3</v>
      </c>
      <c r="I9" s="13" t="s">
        <v>3</v>
      </c>
      <c r="J9" s="13" t="s">
        <v>3</v>
      </c>
    </row>
    <row r="10" spans="1:10" ht="15.75">
      <c r="A10" s="13" t="s">
        <v>3</v>
      </c>
      <c r="B10" s="23"/>
      <c r="C10" s="13" t="s">
        <v>3</v>
      </c>
      <c r="D10" s="13" t="s">
        <v>3</v>
      </c>
      <c r="E10" s="13" t="s">
        <v>3</v>
      </c>
      <c r="F10" s="13" t="s">
        <v>3</v>
      </c>
      <c r="G10" s="13" t="s">
        <v>3</v>
      </c>
      <c r="H10" s="13" t="s">
        <v>3</v>
      </c>
      <c r="I10" s="13" t="s">
        <v>3</v>
      </c>
      <c r="J10" s="13" t="s">
        <v>3</v>
      </c>
    </row>
    <row r="11" spans="1:10" ht="15.75">
      <c r="A11" s="13" t="s">
        <v>3</v>
      </c>
      <c r="B11" s="14"/>
      <c r="C11" s="13" t="s">
        <v>3</v>
      </c>
      <c r="D11" s="13" t="s">
        <v>3</v>
      </c>
      <c r="E11" s="13" t="s">
        <v>3</v>
      </c>
      <c r="F11" s="13" t="s">
        <v>3</v>
      </c>
      <c r="G11" s="13" t="s">
        <v>3</v>
      </c>
      <c r="H11" s="13" t="s">
        <v>3</v>
      </c>
      <c r="I11" s="13" t="s">
        <v>3</v>
      </c>
      <c r="J11" s="13" t="s">
        <v>3</v>
      </c>
    </row>
    <row r="12" spans="1:10" s="50" customFormat="1" ht="15.75">
      <c r="A12" s="13" t="s">
        <v>3</v>
      </c>
      <c r="B12" s="13" t="s">
        <v>78</v>
      </c>
      <c r="C12" s="13" t="s">
        <v>3</v>
      </c>
      <c r="D12" s="13" t="s">
        <v>3</v>
      </c>
      <c r="E12" s="13" t="s">
        <v>3</v>
      </c>
      <c r="F12" s="13" t="s">
        <v>3</v>
      </c>
      <c r="G12" s="13" t="s">
        <v>3</v>
      </c>
      <c r="H12" s="13" t="s">
        <v>3</v>
      </c>
      <c r="I12" s="13" t="s">
        <v>3</v>
      </c>
      <c r="J12" s="13" t="s">
        <v>3</v>
      </c>
    </row>
  </sheetData>
  <sheetProtection/>
  <mergeCells count="11">
    <mergeCell ref="D4:D5"/>
    <mergeCell ref="E4:E5"/>
    <mergeCell ref="F4:F5"/>
    <mergeCell ref="A1:J1"/>
    <mergeCell ref="A2:J2"/>
    <mergeCell ref="G4:G5"/>
    <mergeCell ref="J4:J5"/>
    <mergeCell ref="H4:I4"/>
    <mergeCell ref="A4:A5"/>
    <mergeCell ref="B4:B5"/>
    <mergeCell ref="C4:C5"/>
  </mergeCells>
  <printOptions/>
  <pageMargins left="0.25" right="0.25" top="0.75" bottom="0.75" header="0.3" footer="0.3"/>
  <pageSetup fitToHeight="15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8"/>
  <sheetViews>
    <sheetView view="pageBreakPreview" zoomScale="115" zoomScaleNormal="85" zoomScaleSheetLayoutView="115" zoomScalePageLayoutView="0" workbookViewId="0" topLeftCell="A1">
      <pane xSplit="2" ySplit="4" topLeftCell="C5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F6" sqref="F6"/>
    </sheetView>
  </sheetViews>
  <sheetFormatPr defaultColWidth="9.140625" defaultRowHeight="15"/>
  <cols>
    <col min="1" max="1" width="14.7109375" style="15" customWidth="1"/>
    <col min="2" max="2" width="63.00390625" style="15" customWidth="1"/>
    <col min="3" max="9" width="19.28125" style="15" customWidth="1"/>
    <col min="10" max="16384" width="9.140625" style="15" customWidth="1"/>
  </cols>
  <sheetData>
    <row r="1" spans="1:9" ht="37.5" customHeight="1">
      <c r="A1" s="77" t="s">
        <v>111</v>
      </c>
      <c r="B1" s="77"/>
      <c r="C1" s="77"/>
      <c r="D1" s="77"/>
      <c r="E1" s="77"/>
      <c r="F1" s="77"/>
      <c r="G1" s="77"/>
      <c r="H1" s="77"/>
      <c r="I1" s="77"/>
    </row>
    <row r="2" spans="1:9" ht="15.75">
      <c r="A2" s="20"/>
      <c r="B2" s="21"/>
      <c r="C2" s="21"/>
      <c r="D2" s="21"/>
      <c r="E2" s="21"/>
      <c r="F2" s="21"/>
      <c r="G2" s="21"/>
      <c r="H2" s="21"/>
      <c r="I2" s="49" t="s">
        <v>77</v>
      </c>
    </row>
    <row r="3" spans="1:10" ht="111.75" customHeight="1">
      <c r="A3" s="13" t="s">
        <v>75</v>
      </c>
      <c r="B3" s="13" t="s">
        <v>112</v>
      </c>
      <c r="C3" s="13" t="s">
        <v>2</v>
      </c>
      <c r="D3" s="13" t="s">
        <v>76</v>
      </c>
      <c r="E3" s="13" t="s">
        <v>185</v>
      </c>
      <c r="F3" s="13" t="s">
        <v>79</v>
      </c>
      <c r="G3" s="13" t="s">
        <v>184</v>
      </c>
      <c r="H3" s="13" t="s">
        <v>182</v>
      </c>
      <c r="I3" s="13" t="s">
        <v>183</v>
      </c>
      <c r="J3" s="39"/>
    </row>
    <row r="4" spans="1:10" ht="15.7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7"/>
    </row>
    <row r="5" spans="1:10" ht="15.75">
      <c r="A5" s="13" t="s">
        <v>3</v>
      </c>
      <c r="B5" s="14" t="s">
        <v>113</v>
      </c>
      <c r="C5" s="13" t="s">
        <v>3</v>
      </c>
      <c r="D5" s="13"/>
      <c r="E5" s="13" t="s">
        <v>3</v>
      </c>
      <c r="F5" s="13" t="s">
        <v>3</v>
      </c>
      <c r="G5" s="13" t="s">
        <v>3</v>
      </c>
      <c r="H5" s="13" t="s">
        <v>3</v>
      </c>
      <c r="I5" s="13" t="s">
        <v>3</v>
      </c>
      <c r="J5" s="17"/>
    </row>
    <row r="6" spans="1:10" ht="47.25">
      <c r="A6" s="13">
        <v>7130</v>
      </c>
      <c r="B6" s="14" t="s">
        <v>187</v>
      </c>
      <c r="C6" s="13" t="s">
        <v>188</v>
      </c>
      <c r="D6" s="13"/>
      <c r="E6" s="13">
        <v>52.8</v>
      </c>
      <c r="F6" s="13">
        <v>248</v>
      </c>
      <c r="G6" s="13">
        <v>410</v>
      </c>
      <c r="H6" s="13">
        <v>443.62</v>
      </c>
      <c r="I6" s="13">
        <v>469.8</v>
      </c>
      <c r="J6" s="17"/>
    </row>
    <row r="7" spans="1:10" ht="15.75">
      <c r="A7" s="13" t="s">
        <v>3</v>
      </c>
      <c r="B7" s="14" t="s">
        <v>4</v>
      </c>
      <c r="C7" s="13" t="s">
        <v>3</v>
      </c>
      <c r="D7" s="13"/>
      <c r="E7" s="13" t="s">
        <v>3</v>
      </c>
      <c r="F7" s="13" t="s">
        <v>3</v>
      </c>
      <c r="G7" s="13" t="s">
        <v>3</v>
      </c>
      <c r="H7" s="13" t="s">
        <v>3</v>
      </c>
      <c r="I7" s="13" t="s">
        <v>3</v>
      </c>
      <c r="J7" s="17"/>
    </row>
    <row r="8" spans="1:10" s="55" customFormat="1" ht="15.75">
      <c r="A8" s="24" t="s">
        <v>3</v>
      </c>
      <c r="B8" s="13" t="s">
        <v>78</v>
      </c>
      <c r="C8" s="13" t="s">
        <v>3</v>
      </c>
      <c r="D8" s="13"/>
      <c r="E8" s="13" t="s">
        <v>3</v>
      </c>
      <c r="F8" s="13" t="s">
        <v>3</v>
      </c>
      <c r="G8" s="13" t="s">
        <v>3</v>
      </c>
      <c r="H8" s="13" t="s">
        <v>3</v>
      </c>
      <c r="I8" s="13" t="s">
        <v>3</v>
      </c>
      <c r="J8" s="54"/>
    </row>
    <row r="9" spans="1:10" ht="15.75">
      <c r="A9" s="8"/>
      <c r="B9" s="9"/>
      <c r="C9" s="8"/>
      <c r="D9" s="8"/>
      <c r="E9" s="8"/>
      <c r="F9" s="8"/>
      <c r="G9" s="8"/>
      <c r="H9" s="8"/>
      <c r="I9" s="8"/>
      <c r="J9" s="17"/>
    </row>
    <row r="10" spans="1:10" ht="15.75">
      <c r="A10" s="8"/>
      <c r="B10" s="9"/>
      <c r="C10" s="8"/>
      <c r="D10" s="8"/>
      <c r="E10" s="8"/>
      <c r="F10" s="8"/>
      <c r="G10" s="8"/>
      <c r="H10" s="8"/>
      <c r="I10" s="8"/>
      <c r="J10" s="17"/>
    </row>
    <row r="11" spans="1:9" ht="15.75">
      <c r="A11" s="77" t="s">
        <v>214</v>
      </c>
      <c r="B11" s="77"/>
      <c r="C11" s="78" t="s">
        <v>6</v>
      </c>
      <c r="D11" s="78"/>
      <c r="E11" s="78"/>
      <c r="F11" s="18"/>
      <c r="G11" s="10"/>
      <c r="H11" s="78" t="s">
        <v>213</v>
      </c>
      <c r="I11" s="78"/>
    </row>
    <row r="12" spans="1:9" ht="15.75">
      <c r="A12" s="77"/>
      <c r="B12" s="77"/>
      <c r="C12" s="79" t="s">
        <v>7</v>
      </c>
      <c r="D12" s="79"/>
      <c r="E12" s="79"/>
      <c r="F12" s="18"/>
      <c r="G12" s="11"/>
      <c r="H12" s="79" t="s">
        <v>80</v>
      </c>
      <c r="I12" s="79"/>
    </row>
    <row r="13" spans="1:9" ht="15.75" customHeight="1">
      <c r="A13" s="77" t="s">
        <v>218</v>
      </c>
      <c r="B13" s="77"/>
      <c r="C13" s="78" t="s">
        <v>6</v>
      </c>
      <c r="D13" s="78"/>
      <c r="E13" s="78"/>
      <c r="F13" s="18"/>
      <c r="G13" s="10"/>
      <c r="H13" s="78" t="s">
        <v>219</v>
      </c>
      <c r="I13" s="78"/>
    </row>
    <row r="14" spans="1:9" ht="15.75">
      <c r="A14" s="12"/>
      <c r="B14" s="12"/>
      <c r="C14" s="79" t="s">
        <v>7</v>
      </c>
      <c r="D14" s="79"/>
      <c r="E14" s="79"/>
      <c r="F14" s="18"/>
      <c r="G14" s="11"/>
      <c r="H14" s="79" t="s">
        <v>80</v>
      </c>
      <c r="I14" s="79"/>
    </row>
    <row r="15" ht="15">
      <c r="A15" s="7"/>
    </row>
    <row r="16" ht="15">
      <c r="A16" s="19" t="s">
        <v>8</v>
      </c>
    </row>
    <row r="17" spans="1:9" ht="36" customHeight="1">
      <c r="A17" s="80"/>
      <c r="B17" s="80"/>
      <c r="C17" s="80"/>
      <c r="D17" s="80"/>
      <c r="E17" s="80"/>
      <c r="F17" s="80"/>
      <c r="G17" s="80"/>
      <c r="H17" s="80"/>
      <c r="I17" s="80"/>
    </row>
    <row r="18" spans="1:9" ht="51.75" customHeight="1">
      <c r="A18" s="80"/>
      <c r="B18" s="80"/>
      <c r="C18" s="80"/>
      <c r="D18" s="80"/>
      <c r="E18" s="80"/>
      <c r="F18" s="80"/>
      <c r="G18" s="80"/>
      <c r="H18" s="80"/>
      <c r="I18" s="80"/>
    </row>
  </sheetData>
  <sheetProtection/>
  <mergeCells count="14">
    <mergeCell ref="A18:I18"/>
    <mergeCell ref="A13:B13"/>
    <mergeCell ref="C13:E13"/>
    <mergeCell ref="H13:I13"/>
    <mergeCell ref="C14:E14"/>
    <mergeCell ref="H14:I14"/>
    <mergeCell ref="A17:I17"/>
    <mergeCell ref="A1:I1"/>
    <mergeCell ref="A11:B11"/>
    <mergeCell ref="C11:E11"/>
    <mergeCell ref="H11:I11"/>
    <mergeCell ref="A12:B12"/>
    <mergeCell ref="C12:E12"/>
    <mergeCell ref="H12:I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12"/>
  <sheetViews>
    <sheetView view="pageBreakPreview" zoomScale="60" zoomScalePageLayoutView="0" workbookViewId="0" topLeftCell="A1">
      <pane xSplit="2" ySplit="6" topLeftCell="C7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D19" sqref="D19"/>
    </sheetView>
  </sheetViews>
  <sheetFormatPr defaultColWidth="9.140625" defaultRowHeight="15"/>
  <cols>
    <col min="1" max="1" width="14.57421875" style="0" customWidth="1"/>
    <col min="2" max="2" width="27.421875" style="0" customWidth="1"/>
    <col min="3" max="3" width="13.7109375" style="0" customWidth="1"/>
    <col min="4" max="4" width="14.8515625" style="0" customWidth="1"/>
    <col min="5" max="5" width="12.00390625" style="0" customWidth="1"/>
    <col min="6" max="6" width="13.57421875" style="0" customWidth="1"/>
    <col min="7" max="7" width="14.57421875" style="0" customWidth="1"/>
    <col min="8" max="8" width="12.421875" style="0" customWidth="1"/>
    <col min="9" max="9" width="15.57421875" style="0" customWidth="1"/>
    <col min="10" max="10" width="11.421875" style="0" customWidth="1"/>
    <col min="11" max="11" width="14.28125" style="0" customWidth="1"/>
    <col min="12" max="12" width="14.00390625" style="0" customWidth="1"/>
  </cols>
  <sheetData>
    <row r="1" spans="1:12" ht="15.75" customHeight="1">
      <c r="A1" s="77" t="s">
        <v>143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2:12" ht="15">
      <c r="B2" s="4"/>
      <c r="C2" s="4"/>
      <c r="D2" s="4"/>
      <c r="E2" s="4"/>
      <c r="F2" s="4"/>
      <c r="G2" s="4"/>
      <c r="H2" s="4"/>
      <c r="I2" s="4"/>
      <c r="J2" s="4"/>
      <c r="L2" s="4" t="s">
        <v>77</v>
      </c>
    </row>
    <row r="3" spans="1:12" ht="15.75">
      <c r="A3" s="89" t="s">
        <v>138</v>
      </c>
      <c r="B3" s="89" t="s">
        <v>1</v>
      </c>
      <c r="C3" s="89" t="s">
        <v>54</v>
      </c>
      <c r="D3" s="89"/>
      <c r="E3" s="89"/>
      <c r="F3" s="89"/>
      <c r="G3" s="89"/>
      <c r="H3" s="89" t="s">
        <v>55</v>
      </c>
      <c r="I3" s="89"/>
      <c r="J3" s="89"/>
      <c r="K3" s="89"/>
      <c r="L3" s="89"/>
    </row>
    <row r="4" spans="1:12" ht="71.25" customHeight="1">
      <c r="A4" s="89"/>
      <c r="B4" s="89"/>
      <c r="C4" s="89" t="s">
        <v>30</v>
      </c>
      <c r="D4" s="89" t="s">
        <v>144</v>
      </c>
      <c r="E4" s="89" t="s">
        <v>31</v>
      </c>
      <c r="F4" s="89"/>
      <c r="G4" s="91" t="s">
        <v>145</v>
      </c>
      <c r="H4" s="89" t="s">
        <v>32</v>
      </c>
      <c r="I4" s="91" t="s">
        <v>146</v>
      </c>
      <c r="J4" s="89" t="s">
        <v>31</v>
      </c>
      <c r="K4" s="89"/>
      <c r="L4" s="91" t="s">
        <v>147</v>
      </c>
    </row>
    <row r="5" spans="1:12" ht="86.25" customHeight="1">
      <c r="A5" s="89"/>
      <c r="B5" s="89"/>
      <c r="C5" s="89"/>
      <c r="D5" s="89"/>
      <c r="E5" s="13" t="s">
        <v>46</v>
      </c>
      <c r="F5" s="13" t="s">
        <v>47</v>
      </c>
      <c r="G5" s="92"/>
      <c r="H5" s="89"/>
      <c r="I5" s="92"/>
      <c r="J5" s="13" t="s">
        <v>46</v>
      </c>
      <c r="K5" s="13" t="s">
        <v>45</v>
      </c>
      <c r="L5" s="92"/>
    </row>
    <row r="6" spans="1:12" ht="15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</row>
    <row r="7" spans="1:12" ht="15.75">
      <c r="A7" s="13" t="s">
        <v>3</v>
      </c>
      <c r="B7" s="23"/>
      <c r="C7" s="13" t="s">
        <v>3</v>
      </c>
      <c r="D7" s="13" t="s">
        <v>3</v>
      </c>
      <c r="E7" s="13" t="s">
        <v>3</v>
      </c>
      <c r="F7" s="13" t="s">
        <v>3</v>
      </c>
      <c r="G7" s="13" t="s">
        <v>3</v>
      </c>
      <c r="H7" s="13" t="s">
        <v>3</v>
      </c>
      <c r="I7" s="13" t="s">
        <v>3</v>
      </c>
      <c r="J7" s="13" t="s">
        <v>3</v>
      </c>
      <c r="K7" s="13" t="s">
        <v>3</v>
      </c>
      <c r="L7" s="13" t="s">
        <v>3</v>
      </c>
    </row>
    <row r="8" spans="1:12" ht="15.75">
      <c r="A8" s="13" t="s">
        <v>3</v>
      </c>
      <c r="B8" s="14"/>
      <c r="C8" s="13" t="s">
        <v>3</v>
      </c>
      <c r="D8" s="13" t="s">
        <v>3</v>
      </c>
      <c r="E8" s="13" t="s">
        <v>3</v>
      </c>
      <c r="F8" s="13" t="s">
        <v>3</v>
      </c>
      <c r="G8" s="13" t="s">
        <v>3</v>
      </c>
      <c r="H8" s="13" t="s">
        <v>3</v>
      </c>
      <c r="I8" s="13" t="s">
        <v>3</v>
      </c>
      <c r="J8" s="13" t="s">
        <v>3</v>
      </c>
      <c r="K8" s="13" t="s">
        <v>3</v>
      </c>
      <c r="L8" s="13" t="s">
        <v>3</v>
      </c>
    </row>
    <row r="9" spans="1:12" ht="15.75">
      <c r="A9" s="13" t="s">
        <v>3</v>
      </c>
      <c r="B9" s="14"/>
      <c r="C9" s="13" t="s">
        <v>3</v>
      </c>
      <c r="D9" s="13" t="s">
        <v>3</v>
      </c>
      <c r="E9" s="13" t="s">
        <v>3</v>
      </c>
      <c r="F9" s="13" t="s">
        <v>3</v>
      </c>
      <c r="G9" s="13" t="s">
        <v>3</v>
      </c>
      <c r="H9" s="13" t="s">
        <v>3</v>
      </c>
      <c r="I9" s="13" t="s">
        <v>3</v>
      </c>
      <c r="J9" s="13" t="s">
        <v>3</v>
      </c>
      <c r="K9" s="13" t="s">
        <v>3</v>
      </c>
      <c r="L9" s="13" t="s">
        <v>3</v>
      </c>
    </row>
    <row r="10" spans="1:12" ht="15.75">
      <c r="A10" s="13" t="s">
        <v>3</v>
      </c>
      <c r="B10" s="23"/>
      <c r="C10" s="13" t="s">
        <v>3</v>
      </c>
      <c r="D10" s="13" t="s">
        <v>3</v>
      </c>
      <c r="E10" s="13" t="s">
        <v>3</v>
      </c>
      <c r="F10" s="13" t="s">
        <v>3</v>
      </c>
      <c r="G10" s="13" t="s">
        <v>3</v>
      </c>
      <c r="H10" s="13" t="s">
        <v>3</v>
      </c>
      <c r="I10" s="13" t="s">
        <v>3</v>
      </c>
      <c r="J10" s="13" t="s">
        <v>3</v>
      </c>
      <c r="K10" s="13" t="s">
        <v>3</v>
      </c>
      <c r="L10" s="13" t="s">
        <v>3</v>
      </c>
    </row>
    <row r="11" spans="1:12" ht="15.75">
      <c r="A11" s="13" t="s">
        <v>3</v>
      </c>
      <c r="B11" s="14"/>
      <c r="C11" s="13" t="s">
        <v>3</v>
      </c>
      <c r="D11" s="13" t="s">
        <v>3</v>
      </c>
      <c r="E11" s="13" t="s">
        <v>3</v>
      </c>
      <c r="F11" s="13" t="s">
        <v>3</v>
      </c>
      <c r="G11" s="13" t="s">
        <v>3</v>
      </c>
      <c r="H11" s="13" t="s">
        <v>3</v>
      </c>
      <c r="I11" s="13" t="s">
        <v>3</v>
      </c>
      <c r="J11" s="13" t="s">
        <v>3</v>
      </c>
      <c r="K11" s="13" t="s">
        <v>3</v>
      </c>
      <c r="L11" s="13" t="s">
        <v>3</v>
      </c>
    </row>
    <row r="12" spans="1:12" s="50" customFormat="1" ht="15.75">
      <c r="A12" s="13" t="s">
        <v>3</v>
      </c>
      <c r="B12" s="13" t="s">
        <v>78</v>
      </c>
      <c r="C12" s="13" t="s">
        <v>3</v>
      </c>
      <c r="D12" s="13" t="s">
        <v>3</v>
      </c>
      <c r="E12" s="13" t="s">
        <v>3</v>
      </c>
      <c r="F12" s="13" t="s">
        <v>3</v>
      </c>
      <c r="G12" s="13" t="s">
        <v>3</v>
      </c>
      <c r="H12" s="13" t="s">
        <v>3</v>
      </c>
      <c r="I12" s="13" t="s">
        <v>3</v>
      </c>
      <c r="J12" s="13" t="s">
        <v>3</v>
      </c>
      <c r="K12" s="13" t="s">
        <v>3</v>
      </c>
      <c r="L12" s="13" t="s">
        <v>3</v>
      </c>
    </row>
  </sheetData>
  <sheetProtection/>
  <mergeCells count="13">
    <mergeCell ref="C3:G3"/>
    <mergeCell ref="H3:L3"/>
    <mergeCell ref="C4:C5"/>
    <mergeCell ref="D4:D5"/>
    <mergeCell ref="E4:F4"/>
    <mergeCell ref="H4:H5"/>
    <mergeCell ref="A1:L1"/>
    <mergeCell ref="G4:G5"/>
    <mergeCell ref="I4:I5"/>
    <mergeCell ref="L4:L5"/>
    <mergeCell ref="J4:K4"/>
    <mergeCell ref="A3:A5"/>
    <mergeCell ref="B3:B5"/>
  </mergeCells>
  <printOptions/>
  <pageMargins left="0.2362204724409449" right="0.2362204724409449" top="0.7480314960629921" bottom="0.7480314960629921" header="0.31496062992125984" footer="0.31496062992125984"/>
  <pageSetup fitToHeight="25" fitToWidth="1"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10"/>
  <sheetViews>
    <sheetView view="pageBreakPreview" zoomScale="60" zoomScalePageLayoutView="0" workbookViewId="0" topLeftCell="A1">
      <pane xSplit="2" ySplit="4" topLeftCell="C5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A3" sqref="A3"/>
    </sheetView>
  </sheetViews>
  <sheetFormatPr defaultColWidth="9.140625" defaultRowHeight="15"/>
  <cols>
    <col min="1" max="1" width="17.140625" style="0" customWidth="1"/>
    <col min="2" max="2" width="27.421875" style="0" customWidth="1"/>
    <col min="3" max="3" width="16.140625" style="0" customWidth="1"/>
    <col min="4" max="4" width="17.140625" style="0" customWidth="1"/>
    <col min="5" max="9" width="16.140625" style="0" customWidth="1"/>
  </cols>
  <sheetData>
    <row r="1" spans="1:9" s="26" customFormat="1" ht="15.75" customHeight="1">
      <c r="A1" s="77" t="s">
        <v>148</v>
      </c>
      <c r="B1" s="77"/>
      <c r="C1" s="77"/>
      <c r="D1" s="77"/>
      <c r="E1" s="77"/>
      <c r="F1" s="77"/>
      <c r="G1" s="77"/>
      <c r="H1" s="77"/>
      <c r="I1" s="77"/>
    </row>
    <row r="2" spans="2:9" s="26" customFormat="1" ht="15">
      <c r="B2" s="28"/>
      <c r="C2" s="28"/>
      <c r="D2" s="28"/>
      <c r="E2" s="28"/>
      <c r="F2" s="28"/>
      <c r="G2" s="28"/>
      <c r="H2" s="28"/>
      <c r="I2" s="28" t="s">
        <v>77</v>
      </c>
    </row>
    <row r="3" spans="1:9" ht="126">
      <c r="A3" s="13" t="s">
        <v>138</v>
      </c>
      <c r="B3" s="13" t="s">
        <v>1</v>
      </c>
      <c r="C3" s="13" t="s">
        <v>27</v>
      </c>
      <c r="D3" s="13" t="s">
        <v>48</v>
      </c>
      <c r="E3" s="13" t="s">
        <v>73</v>
      </c>
      <c r="F3" s="13" t="s">
        <v>149</v>
      </c>
      <c r="G3" s="13" t="s">
        <v>150</v>
      </c>
      <c r="H3" s="13" t="s">
        <v>49</v>
      </c>
      <c r="I3" s="13" t="s">
        <v>50</v>
      </c>
    </row>
    <row r="4" spans="1:9" ht="15.7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</row>
    <row r="5" spans="1:9" ht="15.75">
      <c r="A5" s="13" t="s">
        <v>3</v>
      </c>
      <c r="B5" s="23"/>
      <c r="C5" s="13" t="s">
        <v>3</v>
      </c>
      <c r="D5" s="13" t="s">
        <v>3</v>
      </c>
      <c r="E5" s="13" t="s">
        <v>3</v>
      </c>
      <c r="F5" s="13" t="s">
        <v>3</v>
      </c>
      <c r="G5" s="13" t="s">
        <v>3</v>
      </c>
      <c r="H5" s="13" t="s">
        <v>3</v>
      </c>
      <c r="I5" s="13" t="s">
        <v>3</v>
      </c>
    </row>
    <row r="6" spans="1:9" ht="15.75">
      <c r="A6" s="13" t="s">
        <v>3</v>
      </c>
      <c r="B6" s="14"/>
      <c r="C6" s="13" t="s">
        <v>3</v>
      </c>
      <c r="D6" s="13" t="s">
        <v>3</v>
      </c>
      <c r="E6" s="13" t="s">
        <v>3</v>
      </c>
      <c r="F6" s="13" t="s">
        <v>3</v>
      </c>
      <c r="G6" s="13" t="s">
        <v>3</v>
      </c>
      <c r="H6" s="13" t="s">
        <v>3</v>
      </c>
      <c r="I6" s="13" t="s">
        <v>3</v>
      </c>
    </row>
    <row r="7" spans="1:9" ht="15.75">
      <c r="A7" s="13" t="s">
        <v>3</v>
      </c>
      <c r="B7" s="14"/>
      <c r="C7" s="13" t="s">
        <v>3</v>
      </c>
      <c r="D7" s="13" t="s">
        <v>3</v>
      </c>
      <c r="E7" s="13" t="s">
        <v>3</v>
      </c>
      <c r="F7" s="13" t="s">
        <v>3</v>
      </c>
      <c r="G7" s="13" t="s">
        <v>3</v>
      </c>
      <c r="H7" s="13" t="s">
        <v>3</v>
      </c>
      <c r="I7" s="13" t="s">
        <v>3</v>
      </c>
    </row>
    <row r="8" spans="1:9" ht="15.75">
      <c r="A8" s="13" t="s">
        <v>3</v>
      </c>
      <c r="B8" s="23"/>
      <c r="C8" s="13" t="s">
        <v>3</v>
      </c>
      <c r="D8" s="13" t="s">
        <v>3</v>
      </c>
      <c r="E8" s="13" t="s">
        <v>3</v>
      </c>
      <c r="F8" s="13" t="s">
        <v>3</v>
      </c>
      <c r="G8" s="13" t="s">
        <v>3</v>
      </c>
      <c r="H8" s="13" t="s">
        <v>3</v>
      </c>
      <c r="I8" s="13" t="s">
        <v>3</v>
      </c>
    </row>
    <row r="9" spans="1:9" ht="15.75">
      <c r="A9" s="13" t="s">
        <v>3</v>
      </c>
      <c r="B9" s="14"/>
      <c r="C9" s="13" t="s">
        <v>3</v>
      </c>
      <c r="D9" s="13" t="s">
        <v>3</v>
      </c>
      <c r="E9" s="13" t="s">
        <v>3</v>
      </c>
      <c r="F9" s="13" t="s">
        <v>3</v>
      </c>
      <c r="G9" s="13" t="s">
        <v>3</v>
      </c>
      <c r="H9" s="13" t="s">
        <v>3</v>
      </c>
      <c r="I9" s="13" t="s">
        <v>3</v>
      </c>
    </row>
    <row r="10" spans="1:9" s="50" customFormat="1" ht="15.75">
      <c r="A10" s="13" t="s">
        <v>3</v>
      </c>
      <c r="B10" s="13" t="s">
        <v>78</v>
      </c>
      <c r="C10" s="13" t="s">
        <v>3</v>
      </c>
      <c r="D10" s="13" t="s">
        <v>3</v>
      </c>
      <c r="E10" s="13" t="s">
        <v>3</v>
      </c>
      <c r="F10" s="13" t="s">
        <v>3</v>
      </c>
      <c r="G10" s="13" t="s">
        <v>3</v>
      </c>
      <c r="H10" s="13" t="s">
        <v>3</v>
      </c>
      <c r="I10" s="13" t="s">
        <v>3</v>
      </c>
    </row>
  </sheetData>
  <sheetProtection/>
  <mergeCells count="1">
    <mergeCell ref="A1:I1"/>
  </mergeCells>
  <printOptions/>
  <pageMargins left="0.2362204724409449" right="0.2362204724409449" top="0.7480314960629921" bottom="0.7480314960629921" header="0.31496062992125984" footer="0.31496062992125984"/>
  <pageSetup fitToHeight="15" fitToWidth="1"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19"/>
  <sheetViews>
    <sheetView view="pageBreakPreview" zoomScale="60" zoomScalePageLayoutView="0" workbookViewId="0" topLeftCell="A1">
      <pane xSplit="2" ySplit="4" topLeftCell="C5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A12" sqref="A12:I12"/>
    </sheetView>
  </sheetViews>
  <sheetFormatPr defaultColWidth="9.140625" defaultRowHeight="15"/>
  <cols>
    <col min="1" max="1" width="3.7109375" style="15" bestFit="1" customWidth="1"/>
    <col min="2" max="2" width="36.00390625" style="15" customWidth="1"/>
    <col min="3" max="3" width="27.421875" style="15" customWidth="1"/>
    <col min="4" max="4" width="17.8515625" style="15" customWidth="1"/>
    <col min="5" max="5" width="16.7109375" style="15" customWidth="1"/>
    <col min="6" max="6" width="18.421875" style="15" customWidth="1"/>
    <col min="7" max="7" width="35.28125" style="15" customWidth="1"/>
    <col min="8" max="16384" width="9.140625" style="15" customWidth="1"/>
  </cols>
  <sheetData>
    <row r="1" spans="1:7" ht="15.75">
      <c r="A1" s="77" t="s">
        <v>151</v>
      </c>
      <c r="B1" s="77"/>
      <c r="C1" s="77"/>
      <c r="D1" s="77"/>
      <c r="E1" s="77"/>
      <c r="F1" s="77"/>
      <c r="G1" s="77"/>
    </row>
    <row r="2" spans="1:7" ht="68.25" customHeight="1">
      <c r="A2" s="22"/>
      <c r="B2" s="99" t="s">
        <v>211</v>
      </c>
      <c r="C2" s="100"/>
      <c r="D2" s="100"/>
      <c r="E2" s="100"/>
      <c r="F2" s="100"/>
      <c r="G2" s="100"/>
    </row>
    <row r="3" spans="1:7" s="21" customFormat="1" ht="15.75">
      <c r="A3" s="8"/>
      <c r="B3" s="8"/>
      <c r="C3" s="8"/>
      <c r="D3" s="8"/>
      <c r="E3" s="8"/>
      <c r="F3" s="8"/>
      <c r="G3" s="8"/>
    </row>
    <row r="4" spans="1:7" s="21" customFormat="1" ht="15.75">
      <c r="A4" s="8"/>
      <c r="B4" s="8"/>
      <c r="C4" s="8"/>
      <c r="D4" s="8"/>
      <c r="E4" s="8"/>
      <c r="F4" s="8"/>
      <c r="G4" s="8"/>
    </row>
    <row r="5" spans="1:7" s="21" customFormat="1" ht="15.75">
      <c r="A5" s="8"/>
      <c r="B5" s="9"/>
      <c r="C5" s="8"/>
      <c r="D5" s="8"/>
      <c r="E5" s="8"/>
      <c r="F5" s="8"/>
      <c r="G5" s="8"/>
    </row>
    <row r="6" spans="1:7" s="21" customFormat="1" ht="15.75">
      <c r="A6" s="8"/>
      <c r="B6" s="9"/>
      <c r="C6" s="8"/>
      <c r="D6" s="8"/>
      <c r="E6" s="8"/>
      <c r="F6" s="8"/>
      <c r="G6" s="8"/>
    </row>
    <row r="7" spans="1:7" s="59" customFormat="1" ht="15.75">
      <c r="A7" s="10"/>
      <c r="B7" s="40"/>
      <c r="C7" s="10"/>
      <c r="D7" s="10"/>
      <c r="E7" s="10"/>
      <c r="F7" s="10"/>
      <c r="G7" s="10"/>
    </row>
    <row r="8" spans="1:7" s="21" customFormat="1" ht="15.75">
      <c r="A8" s="8"/>
      <c r="B8" s="9"/>
      <c r="C8" s="8"/>
      <c r="D8" s="8"/>
      <c r="E8" s="8"/>
      <c r="F8" s="8"/>
      <c r="G8" s="8"/>
    </row>
    <row r="9" spans="1:7" ht="15.75">
      <c r="A9" s="8"/>
      <c r="B9" s="9"/>
      <c r="C9" s="8"/>
      <c r="D9" s="8"/>
      <c r="E9" s="8"/>
      <c r="F9" s="8"/>
      <c r="G9" s="8"/>
    </row>
    <row r="10" spans="1:7" ht="15.75" customHeight="1">
      <c r="A10" s="77"/>
      <c r="B10" s="77"/>
      <c r="C10" s="77"/>
      <c r="D10" s="77"/>
      <c r="E10" s="77"/>
      <c r="F10" s="77"/>
      <c r="G10" s="77"/>
    </row>
    <row r="11" spans="1:7" ht="62.25" customHeight="1">
      <c r="A11" s="73" t="s">
        <v>152</v>
      </c>
      <c r="B11" s="73"/>
      <c r="C11" s="73"/>
      <c r="D11" s="73"/>
      <c r="E11" s="73"/>
      <c r="F11" s="73"/>
      <c r="G11" s="73"/>
    </row>
    <row r="12" spans="1:9" ht="73.5" customHeight="1">
      <c r="A12" s="97" t="s">
        <v>208</v>
      </c>
      <c r="B12" s="97"/>
      <c r="C12" s="97"/>
      <c r="D12" s="97"/>
      <c r="E12" s="97"/>
      <c r="F12" s="97"/>
      <c r="G12" s="97"/>
      <c r="H12" s="97"/>
      <c r="I12" s="97"/>
    </row>
    <row r="13" spans="1:7" ht="39" customHeight="1">
      <c r="A13" s="76"/>
      <c r="B13" s="76"/>
      <c r="C13" s="76"/>
      <c r="D13" s="76"/>
      <c r="E13" s="76"/>
      <c r="F13" s="76"/>
      <c r="G13" s="76"/>
    </row>
    <row r="14" ht="75.75" customHeight="1">
      <c r="A14" s="29"/>
    </row>
    <row r="15" spans="1:7" ht="15.75" customHeight="1">
      <c r="A15" s="73" t="s">
        <v>212</v>
      </c>
      <c r="B15" s="73"/>
      <c r="C15" s="101" t="s">
        <v>6</v>
      </c>
      <c r="D15" s="101"/>
      <c r="G15" s="5" t="s">
        <v>213</v>
      </c>
    </row>
    <row r="16" spans="1:7" ht="15" customHeight="1">
      <c r="A16" s="73"/>
      <c r="B16" s="73"/>
      <c r="C16" s="98" t="s">
        <v>7</v>
      </c>
      <c r="D16" s="98"/>
      <c r="G16" s="6" t="s">
        <v>80</v>
      </c>
    </row>
    <row r="17" spans="1:7" ht="15.75" customHeight="1">
      <c r="A17" s="73" t="s">
        <v>218</v>
      </c>
      <c r="B17" s="73"/>
      <c r="C17" s="101" t="s">
        <v>6</v>
      </c>
      <c r="D17" s="101"/>
      <c r="G17" s="5" t="s">
        <v>219</v>
      </c>
    </row>
    <row r="18" spans="1:7" ht="15" customHeight="1">
      <c r="A18" s="1"/>
      <c r="B18" s="1"/>
      <c r="C18" s="98" t="s">
        <v>7</v>
      </c>
      <c r="D18" s="98"/>
      <c r="G18" s="6" t="s">
        <v>80</v>
      </c>
    </row>
    <row r="19" ht="15">
      <c r="A19" s="29"/>
    </row>
  </sheetData>
  <sheetProtection/>
  <mergeCells count="13">
    <mergeCell ref="C15:D15"/>
    <mergeCell ref="C16:D16"/>
    <mergeCell ref="C17:D17"/>
    <mergeCell ref="A1:G1"/>
    <mergeCell ref="C18:D18"/>
    <mergeCell ref="A10:G10"/>
    <mergeCell ref="A11:G11"/>
    <mergeCell ref="A13:G13"/>
    <mergeCell ref="A15:B15"/>
    <mergeCell ref="A16:B16"/>
    <mergeCell ref="B2:G2"/>
    <mergeCell ref="A12:I12"/>
    <mergeCell ref="A17:B17"/>
  </mergeCells>
  <printOptions/>
  <pageMargins left="0.2362204724409449" right="0.2362204724409449" top="0.7480314960629921" bottom="0.7480314960629921" header="0.31496062992125984" footer="0.31496062992125984"/>
  <pageSetup fitToHeight="27" fitToWidth="1" horizontalDpi="600" verticalDpi="600" orientation="landscape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2DEF60"/>
  </sheetPr>
  <dimension ref="A1:AK26"/>
  <sheetViews>
    <sheetView view="pageBreakPreview" zoomScaleSheetLayoutView="100" zoomScalePageLayoutView="0" workbookViewId="0" topLeftCell="A1">
      <pane xSplit="2" ySplit="21" topLeftCell="C22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A25" sqref="A1:N25"/>
    </sheetView>
  </sheetViews>
  <sheetFormatPr defaultColWidth="9.140625" defaultRowHeight="15"/>
  <cols>
    <col min="1" max="1" width="17.57421875" style="0" customWidth="1"/>
    <col min="2" max="2" width="35.28125" style="0" customWidth="1"/>
    <col min="3" max="3" width="12.00390625" style="0" customWidth="1"/>
    <col min="4" max="4" width="15.140625" style="0" customWidth="1"/>
    <col min="5" max="6" width="12.00390625" style="0" customWidth="1"/>
    <col min="7" max="7" width="49.421875" style="0" customWidth="1"/>
  </cols>
  <sheetData>
    <row r="1" ht="18.75">
      <c r="G1" s="34" t="s">
        <v>61</v>
      </c>
    </row>
    <row r="2" ht="18.75">
      <c r="G2" s="34" t="s">
        <v>67</v>
      </c>
    </row>
    <row r="3" ht="18.75">
      <c r="G3" s="34" t="s">
        <v>65</v>
      </c>
    </row>
    <row r="4" ht="18.75">
      <c r="G4" s="34" t="s">
        <v>70</v>
      </c>
    </row>
    <row r="5" ht="18.75">
      <c r="G5" s="34"/>
    </row>
    <row r="6" spans="1:7" ht="22.5">
      <c r="A6" s="74" t="s">
        <v>154</v>
      </c>
      <c r="B6" s="74"/>
      <c r="C6" s="74"/>
      <c r="D6" s="74"/>
      <c r="E6" s="74"/>
      <c r="F6" s="74"/>
      <c r="G6" s="74"/>
    </row>
    <row r="7" spans="1:7" ht="15.75" customHeight="1">
      <c r="A7" s="73" t="s">
        <v>220</v>
      </c>
      <c r="B7" s="73"/>
      <c r="C7" s="73"/>
      <c r="D7" s="73"/>
      <c r="E7" s="73"/>
      <c r="F7" s="73"/>
      <c r="G7" s="73"/>
    </row>
    <row r="8" spans="1:7" ht="23.25" customHeight="1">
      <c r="A8" s="76" t="s">
        <v>172</v>
      </c>
      <c r="B8" s="76"/>
      <c r="C8" s="76"/>
      <c r="D8" s="76"/>
      <c r="E8" s="76"/>
      <c r="F8" s="76"/>
      <c r="G8" s="76"/>
    </row>
    <row r="9" spans="1:7" ht="15">
      <c r="A9" s="76" t="s">
        <v>158</v>
      </c>
      <c r="B9" s="76"/>
      <c r="C9" s="76"/>
      <c r="D9" s="76"/>
      <c r="E9" s="76"/>
      <c r="F9" s="76"/>
      <c r="G9" s="76"/>
    </row>
    <row r="10" spans="1:14" ht="15.75">
      <c r="A10" s="81" t="s">
        <v>227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15">
      <c r="A11" s="82" t="s">
        <v>224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</row>
    <row r="12" spans="1:14" ht="15">
      <c r="A12" s="82" t="s">
        <v>159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</row>
    <row r="13" spans="1:14" ht="15.75">
      <c r="A13" s="102" t="s">
        <v>225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</row>
    <row r="14" spans="1:14" ht="15">
      <c r="A14" s="82" t="s">
        <v>173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</row>
    <row r="15" spans="1:14" ht="15">
      <c r="A15" s="82" t="s">
        <v>160</v>
      </c>
      <c r="B15" s="103"/>
      <c r="C15" s="103"/>
      <c r="D15" s="103"/>
      <c r="E15" s="103"/>
      <c r="F15" s="103"/>
      <c r="G15" s="103"/>
      <c r="H15" s="41"/>
      <c r="I15" s="41"/>
      <c r="J15" s="41"/>
      <c r="K15" s="41"/>
      <c r="L15" s="41"/>
      <c r="M15" s="41"/>
      <c r="N15" s="41"/>
    </row>
    <row r="16" spans="1:7" ht="15.75">
      <c r="A16" s="73" t="s">
        <v>161</v>
      </c>
      <c r="B16" s="73"/>
      <c r="C16" s="73"/>
      <c r="D16" s="73"/>
      <c r="E16" s="73"/>
      <c r="F16" s="73"/>
      <c r="G16" s="73"/>
    </row>
    <row r="17" spans="1:7" ht="23.25" customHeight="1">
      <c r="A17" s="73" t="s">
        <v>162</v>
      </c>
      <c r="B17" s="73"/>
      <c r="C17" s="73"/>
      <c r="D17" s="73"/>
      <c r="E17" s="73"/>
      <c r="F17" s="73"/>
      <c r="G17" s="73"/>
    </row>
    <row r="18" spans="1:7" ht="15.75">
      <c r="A18" s="22"/>
      <c r="G18" s="4" t="s">
        <v>77</v>
      </c>
    </row>
    <row r="19" spans="1:7" ht="32.25" customHeight="1">
      <c r="A19" s="89" t="s">
        <v>138</v>
      </c>
      <c r="B19" s="89" t="s">
        <v>1</v>
      </c>
      <c r="C19" s="91" t="s">
        <v>163</v>
      </c>
      <c r="D19" s="91" t="s">
        <v>164</v>
      </c>
      <c r="E19" s="89" t="s">
        <v>165</v>
      </c>
      <c r="F19" s="89"/>
      <c r="G19" s="91" t="s">
        <v>166</v>
      </c>
    </row>
    <row r="20" spans="1:7" ht="87" customHeight="1">
      <c r="A20" s="89"/>
      <c r="B20" s="89"/>
      <c r="C20" s="92"/>
      <c r="D20" s="92"/>
      <c r="E20" s="13" t="s">
        <v>32</v>
      </c>
      <c r="F20" s="13" t="s">
        <v>51</v>
      </c>
      <c r="G20" s="92"/>
    </row>
    <row r="21" spans="1:14" ht="15.75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26"/>
      <c r="I21" s="26"/>
      <c r="J21" s="26"/>
      <c r="K21" s="26"/>
      <c r="L21" s="26"/>
      <c r="M21" s="26"/>
      <c r="N21" s="26"/>
    </row>
    <row r="22" spans="1:37" ht="47.25">
      <c r="A22" s="14">
        <v>2281</v>
      </c>
      <c r="B22" s="66" t="s">
        <v>223</v>
      </c>
      <c r="C22" s="64"/>
      <c r="D22" s="64"/>
      <c r="E22" s="64"/>
      <c r="F22" s="71">
        <v>-174000</v>
      </c>
      <c r="G22" s="64" t="s">
        <v>226</v>
      </c>
      <c r="H22" s="105"/>
      <c r="I22" s="105"/>
      <c r="J22" s="105"/>
      <c r="K22" s="105"/>
      <c r="L22" s="105"/>
      <c r="M22" s="105"/>
      <c r="N22" s="10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</row>
    <row r="23" spans="1:7" ht="15.75">
      <c r="A23" s="14"/>
      <c r="B23" s="14"/>
      <c r="C23" s="13" t="s">
        <v>3</v>
      </c>
      <c r="D23" s="13" t="s">
        <v>3</v>
      </c>
      <c r="E23" s="13" t="s">
        <v>3</v>
      </c>
      <c r="F23" s="13" t="s">
        <v>3</v>
      </c>
      <c r="G23" s="13" t="s">
        <v>3</v>
      </c>
    </row>
    <row r="24" spans="1:7" ht="15.75">
      <c r="A24" s="14"/>
      <c r="B24" s="14"/>
      <c r="C24" s="13" t="s">
        <v>3</v>
      </c>
      <c r="D24" s="13" t="s">
        <v>3</v>
      </c>
      <c r="E24" s="13" t="s">
        <v>3</v>
      </c>
      <c r="F24" s="13" t="s">
        <v>3</v>
      </c>
      <c r="G24" s="13" t="s">
        <v>3</v>
      </c>
    </row>
    <row r="25" spans="1:7" ht="15.75">
      <c r="A25" s="14"/>
      <c r="B25" s="14"/>
      <c r="C25" s="13" t="s">
        <v>3</v>
      </c>
      <c r="D25" s="13" t="s">
        <v>3</v>
      </c>
      <c r="E25" s="13" t="s">
        <v>3</v>
      </c>
      <c r="F25" s="13" t="s">
        <v>3</v>
      </c>
      <c r="G25" s="13" t="s">
        <v>3</v>
      </c>
    </row>
    <row r="26" spans="1:7" ht="15.75">
      <c r="A26" s="14"/>
      <c r="B26" s="14"/>
      <c r="C26" s="13" t="s">
        <v>3</v>
      </c>
      <c r="D26" s="13" t="s">
        <v>3</v>
      </c>
      <c r="E26" s="13" t="s">
        <v>3</v>
      </c>
      <c r="F26" s="13" t="s">
        <v>3</v>
      </c>
      <c r="G26" s="13" t="s">
        <v>3</v>
      </c>
    </row>
  </sheetData>
  <sheetProtection/>
  <mergeCells count="18">
    <mergeCell ref="B19:B20"/>
    <mergeCell ref="E19:F19"/>
    <mergeCell ref="A10:N10"/>
    <mergeCell ref="A11:N11"/>
    <mergeCell ref="A13:N13"/>
    <mergeCell ref="A14:N14"/>
    <mergeCell ref="A12:N12"/>
    <mergeCell ref="A15:G15"/>
    <mergeCell ref="A6:G6"/>
    <mergeCell ref="A7:G7"/>
    <mergeCell ref="A8:G8"/>
    <mergeCell ref="A16:G16"/>
    <mergeCell ref="G19:G20"/>
    <mergeCell ref="A17:G17"/>
    <mergeCell ref="C19:C20"/>
    <mergeCell ref="A9:G9"/>
    <mergeCell ref="D19:D20"/>
    <mergeCell ref="A19:A20"/>
  </mergeCells>
  <printOptions/>
  <pageMargins left="0.2362204724409449" right="0.2362204724409449" top="0.7480314960629921" bottom="0.7480314960629921" header="0.31496062992125984" footer="0.31496062992125984"/>
  <pageSetup fitToHeight="17" horizontalDpi="600" verticalDpi="600" orientation="landscape" paperSize="9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2DEF60"/>
    <pageSetUpPr fitToPage="1"/>
  </sheetPr>
  <dimension ref="A1:T34"/>
  <sheetViews>
    <sheetView view="pageBreakPreview" zoomScale="130" zoomScaleSheetLayoutView="130" zoomScalePageLayoutView="0" workbookViewId="0" topLeftCell="A1">
      <pane xSplit="2" ySplit="4" topLeftCell="C5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A1" sqref="A1:F34"/>
    </sheetView>
  </sheetViews>
  <sheetFormatPr defaultColWidth="9.140625" defaultRowHeight="15"/>
  <cols>
    <col min="1" max="1" width="3.7109375" style="0" bestFit="1" customWidth="1"/>
    <col min="2" max="2" width="44.7109375" style="0" customWidth="1"/>
    <col min="3" max="3" width="16.28125" style="0" customWidth="1"/>
    <col min="4" max="4" width="20.00390625" style="0" customWidth="1"/>
    <col min="5" max="6" width="21.140625" style="0" customWidth="1"/>
  </cols>
  <sheetData>
    <row r="1" spans="1:6" ht="36" customHeight="1">
      <c r="A1" s="106" t="s">
        <v>33</v>
      </c>
      <c r="B1" s="106"/>
      <c r="C1" s="106"/>
      <c r="D1" s="106"/>
      <c r="E1" s="106"/>
      <c r="F1" s="106"/>
    </row>
    <row r="2" spans="1:6" ht="15">
      <c r="A2" s="29"/>
      <c r="B2" s="107"/>
      <c r="C2" s="107"/>
      <c r="D2" s="107"/>
      <c r="E2" s="107"/>
      <c r="F2" s="107"/>
    </row>
    <row r="3" spans="1:6" ht="60">
      <c r="A3" s="108" t="s">
        <v>167</v>
      </c>
      <c r="B3" s="108" t="s">
        <v>1</v>
      </c>
      <c r="C3" s="108" t="s">
        <v>40</v>
      </c>
      <c r="D3" s="108" t="s">
        <v>52</v>
      </c>
      <c r="E3" s="108" t="s">
        <v>168</v>
      </c>
      <c r="F3" s="108" t="s">
        <v>169</v>
      </c>
    </row>
    <row r="4" spans="1:6" ht="15">
      <c r="A4" s="108">
        <v>1</v>
      </c>
      <c r="B4" s="108">
        <v>2</v>
      </c>
      <c r="C4" s="108">
        <v>3</v>
      </c>
      <c r="D4" s="108">
        <v>4</v>
      </c>
      <c r="E4" s="108">
        <v>5</v>
      </c>
      <c r="F4" s="108">
        <v>6</v>
      </c>
    </row>
    <row r="5" spans="1:6" ht="42.75">
      <c r="A5" s="108"/>
      <c r="B5" s="109" t="s">
        <v>228</v>
      </c>
      <c r="C5" s="108"/>
      <c r="D5" s="108"/>
      <c r="E5" s="108"/>
      <c r="F5" s="108"/>
    </row>
    <row r="6" spans="1:6" ht="15.75" customHeight="1">
      <c r="A6" s="108" t="s">
        <v>3</v>
      </c>
      <c r="B6" s="110" t="s">
        <v>19</v>
      </c>
      <c r="C6" s="108" t="s">
        <v>3</v>
      </c>
      <c r="D6" s="108" t="s">
        <v>3</v>
      </c>
      <c r="E6" s="108" t="s">
        <v>3</v>
      </c>
      <c r="F6" s="108" t="s">
        <v>3</v>
      </c>
    </row>
    <row r="7" spans="1:20" ht="83.25" customHeight="1">
      <c r="A7" s="108"/>
      <c r="B7" s="104" t="s">
        <v>229</v>
      </c>
      <c r="C7" s="111" t="s">
        <v>239</v>
      </c>
      <c r="D7" s="111" t="s">
        <v>231</v>
      </c>
      <c r="E7" s="112">
        <v>100000</v>
      </c>
      <c r="F7" s="112">
        <v>-100000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</row>
    <row r="8" spans="1:6" ht="15">
      <c r="A8" s="108" t="s">
        <v>3</v>
      </c>
      <c r="B8" s="110" t="s">
        <v>20</v>
      </c>
      <c r="C8" s="108"/>
      <c r="D8" s="108"/>
      <c r="E8" s="108"/>
      <c r="F8" s="108" t="s">
        <v>3</v>
      </c>
    </row>
    <row r="9" spans="1:6" ht="30">
      <c r="A9" s="108"/>
      <c r="B9" s="104" t="s">
        <v>232</v>
      </c>
      <c r="C9" s="108" t="s">
        <v>238</v>
      </c>
      <c r="D9" s="108" t="s">
        <v>233</v>
      </c>
      <c r="E9" s="108">
        <v>1</v>
      </c>
      <c r="F9" s="108">
        <v>-1</v>
      </c>
    </row>
    <row r="10" spans="1:20" ht="15">
      <c r="A10" s="108"/>
      <c r="B10" s="104"/>
      <c r="C10" s="107"/>
      <c r="D10" s="107"/>
      <c r="E10" s="107"/>
      <c r="F10" s="107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70"/>
    </row>
    <row r="11" spans="1:6" ht="15">
      <c r="A11" s="108" t="s">
        <v>3</v>
      </c>
      <c r="B11" s="110" t="s">
        <v>21</v>
      </c>
      <c r="C11" s="108"/>
      <c r="D11" s="108"/>
      <c r="E11" s="108"/>
      <c r="F11" s="108" t="s">
        <v>3</v>
      </c>
    </row>
    <row r="12" spans="1:20" ht="15">
      <c r="A12" s="108" t="s">
        <v>3</v>
      </c>
      <c r="B12" s="104" t="s">
        <v>234</v>
      </c>
      <c r="C12" s="108" t="s">
        <v>230</v>
      </c>
      <c r="D12" s="113" t="s">
        <v>199</v>
      </c>
      <c r="E12" s="114">
        <v>100000</v>
      </c>
      <c r="F12" s="114">
        <v>-100000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70"/>
    </row>
    <row r="13" spans="1:6" ht="15">
      <c r="A13" s="108" t="s">
        <v>3</v>
      </c>
      <c r="B13" s="115" t="s">
        <v>22</v>
      </c>
      <c r="C13" s="108"/>
      <c r="D13" s="108"/>
      <c r="E13" s="108"/>
      <c r="F13" s="108" t="s">
        <v>3</v>
      </c>
    </row>
    <row r="14" spans="1:6" ht="15">
      <c r="A14" s="108"/>
      <c r="B14" s="115" t="s">
        <v>235</v>
      </c>
      <c r="C14" s="108" t="s">
        <v>203</v>
      </c>
      <c r="D14" s="113" t="s">
        <v>199</v>
      </c>
      <c r="E14" s="108">
        <v>100</v>
      </c>
      <c r="F14" s="108">
        <v>-100</v>
      </c>
    </row>
    <row r="15" spans="1:6" ht="52.5" customHeight="1">
      <c r="A15" s="108"/>
      <c r="B15" s="116" t="s">
        <v>197</v>
      </c>
      <c r="C15" s="108"/>
      <c r="D15" s="117"/>
      <c r="E15" s="108"/>
      <c r="F15" s="108"/>
    </row>
    <row r="16" spans="1:6" ht="15">
      <c r="A16" s="108"/>
      <c r="B16" s="115" t="s">
        <v>19</v>
      </c>
      <c r="C16" s="108"/>
      <c r="D16" s="117"/>
      <c r="E16" s="108"/>
      <c r="F16" s="108"/>
    </row>
    <row r="17" spans="1:6" ht="90">
      <c r="A17" s="108"/>
      <c r="B17" s="115" t="s">
        <v>236</v>
      </c>
      <c r="C17" s="108" t="s">
        <v>239</v>
      </c>
      <c r="D17" s="117" t="s">
        <v>231</v>
      </c>
      <c r="E17" s="118">
        <v>50000</v>
      </c>
      <c r="F17" s="118">
        <v>-45000</v>
      </c>
    </row>
    <row r="18" spans="1:6" ht="15">
      <c r="A18" s="108"/>
      <c r="B18" s="115" t="s">
        <v>20</v>
      </c>
      <c r="C18" s="108"/>
      <c r="D18" s="117"/>
      <c r="E18" s="108"/>
      <c r="F18" s="108"/>
    </row>
    <row r="19" spans="1:6" ht="30">
      <c r="A19" s="108"/>
      <c r="B19" s="115" t="s">
        <v>237</v>
      </c>
      <c r="C19" s="108" t="s">
        <v>238</v>
      </c>
      <c r="D19" s="117" t="s">
        <v>233</v>
      </c>
      <c r="E19" s="108">
        <v>52</v>
      </c>
      <c r="F19" s="108">
        <v>-50</v>
      </c>
    </row>
    <row r="20" spans="1:6" ht="15">
      <c r="A20" s="108"/>
      <c r="B20" s="115" t="s">
        <v>21</v>
      </c>
      <c r="C20" s="108"/>
      <c r="D20" s="117"/>
      <c r="E20" s="108"/>
      <c r="F20" s="108"/>
    </row>
    <row r="21" spans="1:6" ht="15">
      <c r="A21" s="108"/>
      <c r="B21" s="115" t="s">
        <v>234</v>
      </c>
      <c r="C21" s="108" t="s">
        <v>239</v>
      </c>
      <c r="D21" s="117" t="s">
        <v>199</v>
      </c>
      <c r="E21" s="108">
        <v>4000</v>
      </c>
      <c r="F21" s="108">
        <v>-4000</v>
      </c>
    </row>
    <row r="22" spans="1:6" ht="15">
      <c r="A22" s="108"/>
      <c r="B22" s="115" t="s">
        <v>22</v>
      </c>
      <c r="C22" s="119"/>
      <c r="D22" s="117"/>
      <c r="E22" s="108"/>
      <c r="F22" s="108"/>
    </row>
    <row r="23" spans="1:6" ht="15">
      <c r="A23" s="108"/>
      <c r="B23" s="115" t="s">
        <v>235</v>
      </c>
      <c r="C23" s="108" t="s">
        <v>203</v>
      </c>
      <c r="D23" s="117" t="s">
        <v>199</v>
      </c>
      <c r="E23" s="108">
        <v>100</v>
      </c>
      <c r="F23" s="108">
        <v>-100</v>
      </c>
    </row>
    <row r="24" spans="1:6" ht="42.75" customHeight="1">
      <c r="A24" s="108"/>
      <c r="B24" s="116" t="s">
        <v>195</v>
      </c>
      <c r="C24" s="108"/>
      <c r="D24" s="117"/>
      <c r="E24" s="108"/>
      <c r="F24" s="108"/>
    </row>
    <row r="25" spans="1:6" ht="15">
      <c r="A25" s="108"/>
      <c r="B25" s="115" t="s">
        <v>19</v>
      </c>
      <c r="C25" s="108"/>
      <c r="D25" s="117"/>
      <c r="E25" s="108"/>
      <c r="F25" s="108"/>
    </row>
    <row r="26" spans="1:6" ht="90">
      <c r="A26" s="108"/>
      <c r="B26" s="115" t="s">
        <v>240</v>
      </c>
      <c r="C26" s="108" t="s">
        <v>239</v>
      </c>
      <c r="D26" s="117" t="s">
        <v>231</v>
      </c>
      <c r="E26" s="118">
        <v>50000</v>
      </c>
      <c r="F26" s="118">
        <v>-29000</v>
      </c>
    </row>
    <row r="27" spans="1:6" ht="15">
      <c r="A27" s="108"/>
      <c r="B27" s="115" t="s">
        <v>20</v>
      </c>
      <c r="C27" s="108"/>
      <c r="D27" s="117"/>
      <c r="E27" s="108"/>
      <c r="F27" s="108"/>
    </row>
    <row r="28" spans="1:6" ht="30">
      <c r="A28" s="108"/>
      <c r="B28" s="115" t="s">
        <v>241</v>
      </c>
      <c r="C28" s="108" t="s">
        <v>238</v>
      </c>
      <c r="D28" s="117" t="s">
        <v>233</v>
      </c>
      <c r="E28" s="108">
        <v>50</v>
      </c>
      <c r="F28" s="108">
        <v>-29</v>
      </c>
    </row>
    <row r="29" spans="1:6" ht="15">
      <c r="A29" s="108"/>
      <c r="B29" s="115" t="s">
        <v>21</v>
      </c>
      <c r="C29" s="108"/>
      <c r="D29" s="117"/>
      <c r="E29" s="108"/>
      <c r="F29" s="108"/>
    </row>
    <row r="30" spans="1:6" ht="15">
      <c r="A30" s="108"/>
      <c r="B30" s="115" t="s">
        <v>242</v>
      </c>
      <c r="C30" s="108" t="s">
        <v>239</v>
      </c>
      <c r="D30" s="117" t="s">
        <v>199</v>
      </c>
      <c r="E30" s="108">
        <v>1000</v>
      </c>
      <c r="F30" s="108">
        <v>-1000</v>
      </c>
    </row>
    <row r="31" spans="1:6" ht="15">
      <c r="A31" s="108"/>
      <c r="B31" s="115" t="s">
        <v>22</v>
      </c>
      <c r="C31" s="108"/>
      <c r="D31" s="117"/>
      <c r="E31" s="108"/>
      <c r="F31" s="108"/>
    </row>
    <row r="32" spans="1:6" ht="15">
      <c r="A32" s="108"/>
      <c r="B32" s="115" t="s">
        <v>235</v>
      </c>
      <c r="C32" s="108" t="s">
        <v>203</v>
      </c>
      <c r="D32" s="117" t="s">
        <v>199</v>
      </c>
      <c r="E32" s="108">
        <v>100</v>
      </c>
      <c r="F32" s="108">
        <v>-100</v>
      </c>
    </row>
    <row r="33" spans="1:6" ht="47.25" customHeight="1">
      <c r="A33" s="120" t="s">
        <v>170</v>
      </c>
      <c r="B33" s="120"/>
      <c r="C33" s="120"/>
      <c r="D33" s="120"/>
      <c r="E33" s="120"/>
      <c r="F33" s="120"/>
    </row>
    <row r="34" spans="1:6" s="50" customFormat="1" ht="15">
      <c r="A34" s="121" t="s">
        <v>78</v>
      </c>
      <c r="B34" s="121"/>
      <c r="C34" s="108" t="s">
        <v>3</v>
      </c>
      <c r="D34" s="108" t="s">
        <v>3</v>
      </c>
      <c r="E34" s="108" t="s">
        <v>3</v>
      </c>
      <c r="F34" s="108" t="s">
        <v>3</v>
      </c>
    </row>
  </sheetData>
  <sheetProtection/>
  <mergeCells count="3">
    <mergeCell ref="A1:F1"/>
    <mergeCell ref="A34:B34"/>
    <mergeCell ref="A33:F33"/>
  </mergeCells>
  <printOptions/>
  <pageMargins left="0.25" right="0.25" top="0.75" bottom="0.75" header="0.3" footer="0.3"/>
  <pageSetup fitToHeight="16" fitToWidth="1" horizontalDpi="600" verticalDpi="600" orientation="landscape" paperSize="9" scale="55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2DEF60"/>
    <pageSetUpPr fitToPage="1"/>
  </sheetPr>
  <dimension ref="A1:G10"/>
  <sheetViews>
    <sheetView view="pageBreakPreview" zoomScale="130" zoomScaleSheetLayoutView="130" zoomScalePageLayoutView="0" workbookViewId="0" topLeftCell="A1">
      <pane xSplit="2" ySplit="5" topLeftCell="C6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A1" sqref="A1:G10"/>
    </sheetView>
  </sheetViews>
  <sheetFormatPr defaultColWidth="9.140625" defaultRowHeight="15"/>
  <cols>
    <col min="1" max="1" width="12.7109375" style="0" customWidth="1"/>
    <col min="2" max="2" width="25.00390625" style="0" customWidth="1"/>
    <col min="3" max="6" width="20.421875" style="0" customWidth="1"/>
    <col min="7" max="7" width="27.57421875" style="0" customWidth="1"/>
  </cols>
  <sheetData>
    <row r="1" spans="1:7" ht="15.75">
      <c r="A1" s="77" t="s">
        <v>171</v>
      </c>
      <c r="B1" s="77"/>
      <c r="C1" s="77"/>
      <c r="D1" s="77"/>
      <c r="E1" s="77"/>
      <c r="F1" s="77"/>
      <c r="G1" s="77"/>
    </row>
    <row r="2" spans="1:7" ht="15">
      <c r="A2" s="90" t="s">
        <v>77</v>
      </c>
      <c r="B2" s="90"/>
      <c r="C2" s="90"/>
      <c r="D2" s="90"/>
      <c r="E2" s="90"/>
      <c r="F2" s="90"/>
      <c r="G2" s="90"/>
    </row>
    <row r="3" spans="1:7" ht="15.75">
      <c r="A3" s="89" t="s">
        <v>10</v>
      </c>
      <c r="B3" s="89" t="s">
        <v>1</v>
      </c>
      <c r="C3" s="89" t="s">
        <v>72</v>
      </c>
      <c r="D3" s="89"/>
      <c r="E3" s="89" t="s">
        <v>94</v>
      </c>
      <c r="F3" s="89"/>
      <c r="G3" s="89" t="s">
        <v>174</v>
      </c>
    </row>
    <row r="4" spans="1:7" ht="47.25">
      <c r="A4" s="89"/>
      <c r="B4" s="89"/>
      <c r="C4" s="13" t="s">
        <v>34</v>
      </c>
      <c r="D4" s="13" t="s">
        <v>53</v>
      </c>
      <c r="E4" s="13" t="s">
        <v>34</v>
      </c>
      <c r="F4" s="13" t="s">
        <v>53</v>
      </c>
      <c r="G4" s="89"/>
    </row>
    <row r="5" spans="1:7" ht="15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</row>
    <row r="6" spans="1:7" ht="15.75">
      <c r="A6" s="14"/>
      <c r="B6" s="14"/>
      <c r="C6" s="13" t="s">
        <v>3</v>
      </c>
      <c r="D6" s="13" t="s">
        <v>3</v>
      </c>
      <c r="E6" s="13" t="s">
        <v>3</v>
      </c>
      <c r="F6" s="13" t="s">
        <v>3</v>
      </c>
      <c r="G6" s="14" t="s">
        <v>3</v>
      </c>
    </row>
    <row r="7" spans="1:7" ht="15.75">
      <c r="A7" s="14"/>
      <c r="B7" s="14"/>
      <c r="C7" s="13" t="s">
        <v>3</v>
      </c>
      <c r="D7" s="13" t="s">
        <v>3</v>
      </c>
      <c r="E7" s="13" t="s">
        <v>3</v>
      </c>
      <c r="F7" s="13" t="s">
        <v>3</v>
      </c>
      <c r="G7" s="14" t="s">
        <v>3</v>
      </c>
    </row>
    <row r="8" spans="1:7" ht="15.75">
      <c r="A8" s="14"/>
      <c r="B8" s="14"/>
      <c r="C8" s="13" t="s">
        <v>3</v>
      </c>
      <c r="D8" s="13" t="s">
        <v>3</v>
      </c>
      <c r="E8" s="13" t="s">
        <v>3</v>
      </c>
      <c r="F8" s="13" t="s">
        <v>3</v>
      </c>
      <c r="G8" s="14" t="s">
        <v>3</v>
      </c>
    </row>
    <row r="9" spans="1:7" ht="15.75">
      <c r="A9" s="14"/>
      <c r="B9" s="14"/>
      <c r="C9" s="13" t="s">
        <v>3</v>
      </c>
      <c r="D9" s="13" t="s">
        <v>3</v>
      </c>
      <c r="E9" s="13" t="s">
        <v>3</v>
      </c>
      <c r="F9" s="13" t="s">
        <v>3</v>
      </c>
      <c r="G9" s="14" t="s">
        <v>3</v>
      </c>
    </row>
    <row r="10" spans="1:7" ht="15.75">
      <c r="A10" s="14"/>
      <c r="B10" s="14"/>
      <c r="C10" s="13" t="s">
        <v>3</v>
      </c>
      <c r="D10" s="13" t="s">
        <v>3</v>
      </c>
      <c r="E10" s="13" t="s">
        <v>3</v>
      </c>
      <c r="F10" s="13" t="s">
        <v>3</v>
      </c>
      <c r="G10" s="14" t="s">
        <v>3</v>
      </c>
    </row>
  </sheetData>
  <sheetProtection/>
  <mergeCells count="7">
    <mergeCell ref="A1:G1"/>
    <mergeCell ref="A2:G2"/>
    <mergeCell ref="A3:A4"/>
    <mergeCell ref="B3:B4"/>
    <mergeCell ref="C3:D3"/>
    <mergeCell ref="E3:F3"/>
    <mergeCell ref="G3:G4"/>
  </mergeCells>
  <printOptions/>
  <pageMargins left="0.2362204724409449" right="0.2362204724409449" top="0.7480314960629921" bottom="0.7480314960629921" header="0.31496062992125984" footer="0.31496062992125984"/>
  <pageSetup fitToHeight="20" fitToWidth="1" horizontalDpi="600" verticalDpi="600" orientation="landscape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2DEF60"/>
  </sheetPr>
  <dimension ref="A1:H22"/>
  <sheetViews>
    <sheetView tabSelected="1" view="pageBreakPreview" zoomScale="115" zoomScaleSheetLayoutView="115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H21"/>
    </sheetView>
  </sheetViews>
  <sheetFormatPr defaultColWidth="9.140625" defaultRowHeight="15"/>
  <cols>
    <col min="1" max="1" width="3.7109375" style="15" bestFit="1" customWidth="1"/>
    <col min="2" max="2" width="30.28125" style="15" customWidth="1"/>
    <col min="3" max="3" width="13.8515625" style="15" customWidth="1"/>
    <col min="4" max="4" width="12.140625" style="15" customWidth="1"/>
    <col min="5" max="8" width="19.7109375" style="15" customWidth="1"/>
    <col min="9" max="16384" width="9.140625" style="15" customWidth="1"/>
  </cols>
  <sheetData>
    <row r="1" spans="1:8" ht="15.75">
      <c r="A1" s="77" t="s">
        <v>175</v>
      </c>
      <c r="B1" s="77"/>
      <c r="C1" s="77"/>
      <c r="D1" s="77"/>
      <c r="E1" s="77"/>
      <c r="F1" s="77"/>
      <c r="G1" s="77"/>
      <c r="H1" s="77"/>
    </row>
    <row r="2" ht="15.75">
      <c r="A2" s="22"/>
    </row>
    <row r="3" spans="1:8" ht="94.5">
      <c r="A3" s="13" t="s">
        <v>167</v>
      </c>
      <c r="B3" s="13" t="s">
        <v>1</v>
      </c>
      <c r="C3" s="13" t="s">
        <v>40</v>
      </c>
      <c r="D3" s="13" t="s">
        <v>52</v>
      </c>
      <c r="E3" s="13" t="s">
        <v>176</v>
      </c>
      <c r="F3" s="13" t="s">
        <v>177</v>
      </c>
      <c r="G3" s="13" t="s">
        <v>178</v>
      </c>
      <c r="H3" s="13" t="s">
        <v>179</v>
      </c>
    </row>
    <row r="4" spans="1:8" ht="15.7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</row>
    <row r="5" spans="1:8" ht="15.75">
      <c r="A5" s="13" t="s">
        <v>3</v>
      </c>
      <c r="B5" s="14" t="s">
        <v>19</v>
      </c>
      <c r="C5" s="13" t="s">
        <v>3</v>
      </c>
      <c r="D5" s="13" t="s">
        <v>3</v>
      </c>
      <c r="E5" s="13" t="s">
        <v>3</v>
      </c>
      <c r="F5" s="13" t="s">
        <v>3</v>
      </c>
      <c r="G5" s="13" t="s">
        <v>3</v>
      </c>
      <c r="H5" s="13" t="s">
        <v>3</v>
      </c>
    </row>
    <row r="6" spans="1:8" ht="15.75">
      <c r="A6" s="13" t="s">
        <v>3</v>
      </c>
      <c r="B6" s="14" t="s">
        <v>4</v>
      </c>
      <c r="C6" s="13" t="s">
        <v>3</v>
      </c>
      <c r="D6" s="13" t="s">
        <v>3</v>
      </c>
      <c r="E6" s="13" t="s">
        <v>3</v>
      </c>
      <c r="F6" s="13" t="s">
        <v>3</v>
      </c>
      <c r="G6" s="13" t="s">
        <v>3</v>
      </c>
      <c r="H6" s="13" t="s">
        <v>3</v>
      </c>
    </row>
    <row r="7" spans="1:8" ht="15.75">
      <c r="A7" s="13" t="s">
        <v>3</v>
      </c>
      <c r="B7" s="14" t="s">
        <v>20</v>
      </c>
      <c r="C7" s="13" t="s">
        <v>3</v>
      </c>
      <c r="D7" s="13" t="s">
        <v>3</v>
      </c>
      <c r="E7" s="13" t="s">
        <v>3</v>
      </c>
      <c r="F7" s="13" t="s">
        <v>3</v>
      </c>
      <c r="G7" s="13" t="s">
        <v>3</v>
      </c>
      <c r="H7" s="13" t="s">
        <v>3</v>
      </c>
    </row>
    <row r="8" spans="1:8" ht="15.75">
      <c r="A8" s="13" t="s">
        <v>3</v>
      </c>
      <c r="B8" s="14" t="s">
        <v>221</v>
      </c>
      <c r="C8" s="13" t="s">
        <v>3</v>
      </c>
      <c r="D8" s="13" t="s">
        <v>3</v>
      </c>
      <c r="E8" s="13" t="s">
        <v>3</v>
      </c>
      <c r="F8" s="13" t="s">
        <v>3</v>
      </c>
      <c r="G8" s="13" t="s">
        <v>3</v>
      </c>
      <c r="H8" s="13" t="s">
        <v>3</v>
      </c>
    </row>
    <row r="9" spans="1:8" ht="15.75">
      <c r="A9" s="13" t="s">
        <v>3</v>
      </c>
      <c r="B9" s="14" t="s">
        <v>21</v>
      </c>
      <c r="C9" s="13" t="s">
        <v>3</v>
      </c>
      <c r="D9" s="13" t="s">
        <v>3</v>
      </c>
      <c r="E9" s="13" t="s">
        <v>3</v>
      </c>
      <c r="F9" s="13" t="s">
        <v>3</v>
      </c>
      <c r="G9" s="13" t="s">
        <v>3</v>
      </c>
      <c r="H9" s="13" t="s">
        <v>3</v>
      </c>
    </row>
    <row r="10" spans="1:8" ht="15.75">
      <c r="A10" s="13" t="s">
        <v>3</v>
      </c>
      <c r="B10" s="14" t="s">
        <v>4</v>
      </c>
      <c r="C10" s="13" t="s">
        <v>3</v>
      </c>
      <c r="D10" s="13" t="s">
        <v>3</v>
      </c>
      <c r="E10" s="13" t="s">
        <v>3</v>
      </c>
      <c r="F10" s="13" t="s">
        <v>3</v>
      </c>
      <c r="G10" s="13" t="s">
        <v>3</v>
      </c>
      <c r="H10" s="13" t="s">
        <v>3</v>
      </c>
    </row>
    <row r="11" spans="1:8" ht="15.75">
      <c r="A11" s="13" t="s">
        <v>3</v>
      </c>
      <c r="B11" s="14" t="s">
        <v>22</v>
      </c>
      <c r="C11" s="13" t="s">
        <v>3</v>
      </c>
      <c r="D11" s="13" t="s">
        <v>3</v>
      </c>
      <c r="E11" s="13" t="s">
        <v>3</v>
      </c>
      <c r="F11" s="13" t="s">
        <v>3</v>
      </c>
      <c r="G11" s="13" t="s">
        <v>3</v>
      </c>
      <c r="H11" s="13" t="s">
        <v>3</v>
      </c>
    </row>
    <row r="12" spans="1:8" ht="15.75">
      <c r="A12" s="13" t="s">
        <v>3</v>
      </c>
      <c r="B12" s="14" t="s">
        <v>4</v>
      </c>
      <c r="C12" s="13" t="s">
        <v>3</v>
      </c>
      <c r="D12" s="13" t="s">
        <v>3</v>
      </c>
      <c r="E12" s="13" t="s">
        <v>3</v>
      </c>
      <c r="F12" s="13" t="s">
        <v>3</v>
      </c>
      <c r="G12" s="13" t="s">
        <v>3</v>
      </c>
      <c r="H12" s="13" t="s">
        <v>3</v>
      </c>
    </row>
    <row r="13" spans="1:8" ht="15.75">
      <c r="A13" s="8"/>
      <c r="B13" s="9"/>
      <c r="C13" s="8"/>
      <c r="D13" s="8"/>
      <c r="E13" s="8"/>
      <c r="F13" s="8"/>
      <c r="G13" s="8"/>
      <c r="H13" s="8"/>
    </row>
    <row r="14" spans="1:8" ht="33.75" customHeight="1">
      <c r="A14" s="77" t="s">
        <v>180</v>
      </c>
      <c r="B14" s="77"/>
      <c r="C14" s="77"/>
      <c r="D14" s="77"/>
      <c r="E14" s="77"/>
      <c r="F14" s="77"/>
      <c r="G14" s="77"/>
      <c r="H14" s="77"/>
    </row>
    <row r="15" ht="15.75">
      <c r="A15" s="22"/>
    </row>
    <row r="16" spans="1:8" s="56" customFormat="1" ht="15.75">
      <c r="A16" s="89" t="s">
        <v>78</v>
      </c>
      <c r="B16" s="89"/>
      <c r="C16" s="13" t="s">
        <v>3</v>
      </c>
      <c r="D16" s="13" t="s">
        <v>3</v>
      </c>
      <c r="E16" s="13" t="s">
        <v>3</v>
      </c>
      <c r="F16" s="13" t="s">
        <v>3</v>
      </c>
      <c r="G16" s="60"/>
      <c r="H16" s="60"/>
    </row>
    <row r="17" spans="1:8" ht="33.75" customHeight="1">
      <c r="A17" s="36"/>
      <c r="B17" s="37"/>
      <c r="C17" s="37"/>
      <c r="D17" s="37"/>
      <c r="E17" s="37"/>
      <c r="F17" s="37"/>
      <c r="G17" s="38"/>
      <c r="H17" s="38"/>
    </row>
    <row r="18" spans="1:8" ht="15.75" customHeight="1">
      <c r="A18" s="73" t="s">
        <v>5</v>
      </c>
      <c r="B18" s="73"/>
      <c r="C18" s="101" t="s">
        <v>6</v>
      </c>
      <c r="D18" s="101"/>
      <c r="E18" s="101"/>
      <c r="G18" s="101" t="s">
        <v>222</v>
      </c>
      <c r="H18" s="101"/>
    </row>
    <row r="19" spans="1:8" ht="15.75">
      <c r="A19" s="73"/>
      <c r="B19" s="73"/>
      <c r="C19" s="98" t="s">
        <v>7</v>
      </c>
      <c r="D19" s="98"/>
      <c r="E19" s="98"/>
      <c r="G19" s="98" t="s">
        <v>80</v>
      </c>
      <c r="H19" s="98"/>
    </row>
    <row r="20" spans="1:8" ht="15.75" customHeight="1">
      <c r="A20" s="73" t="s">
        <v>218</v>
      </c>
      <c r="B20" s="73"/>
      <c r="C20" s="101" t="s">
        <v>6</v>
      </c>
      <c r="D20" s="101"/>
      <c r="E20" s="101"/>
      <c r="G20" s="101" t="s">
        <v>219</v>
      </c>
      <c r="H20" s="101"/>
    </row>
    <row r="21" spans="1:8" ht="12.75" customHeight="1">
      <c r="A21" s="73"/>
      <c r="B21" s="73"/>
      <c r="C21" s="98" t="s">
        <v>7</v>
      </c>
      <c r="D21" s="98"/>
      <c r="E21" s="98"/>
      <c r="G21" s="98" t="s">
        <v>80</v>
      </c>
      <c r="H21" s="98"/>
    </row>
    <row r="22" ht="15" hidden="1">
      <c r="A22" s="29"/>
    </row>
  </sheetData>
  <sheetProtection/>
  <mergeCells count="15">
    <mergeCell ref="C21:E21"/>
    <mergeCell ref="G21:H21"/>
    <mergeCell ref="A20:B20"/>
    <mergeCell ref="A21:B21"/>
    <mergeCell ref="C20:E20"/>
    <mergeCell ref="G20:H20"/>
    <mergeCell ref="A1:H1"/>
    <mergeCell ref="A14:H14"/>
    <mergeCell ref="A16:B16"/>
    <mergeCell ref="C18:E18"/>
    <mergeCell ref="G18:H18"/>
    <mergeCell ref="C19:E19"/>
    <mergeCell ref="G19:H19"/>
    <mergeCell ref="A18:B18"/>
    <mergeCell ref="A19:B19"/>
  </mergeCells>
  <printOptions/>
  <pageMargins left="0.2362204724409449" right="0.2362204724409449" top="0.7480314960629921" bottom="0.7480314960629921" header="0.31496062992125984" footer="0.31496062992125984"/>
  <pageSetup fitToHeight="17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27"/>
  <sheetViews>
    <sheetView view="pageBreakPreview" zoomScale="60" zoomScalePageLayoutView="0" workbookViewId="0" topLeftCell="A1">
      <pane xSplit="2" ySplit="22" topLeftCell="C23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A1" sqref="A1:N27"/>
    </sheetView>
  </sheetViews>
  <sheetFormatPr defaultColWidth="9.140625" defaultRowHeight="15"/>
  <cols>
    <col min="1" max="1" width="9.8515625" style="0" bestFit="1" customWidth="1"/>
    <col min="2" max="2" width="36.00390625" style="0" customWidth="1"/>
    <col min="3" max="3" width="10.8515625" style="0" customWidth="1"/>
    <col min="4" max="4" width="13.00390625" style="0" customWidth="1"/>
    <col min="5" max="5" width="10.8515625" style="0" customWidth="1"/>
    <col min="6" max="6" width="8.8515625" style="0" customWidth="1"/>
    <col min="7" max="7" width="10.8515625" style="0" customWidth="1"/>
    <col min="8" max="8" width="14.28125" style="0" customWidth="1"/>
    <col min="9" max="9" width="10.8515625" style="0" customWidth="1"/>
    <col min="10" max="10" width="7.140625" style="0" bestFit="1" customWidth="1"/>
    <col min="11" max="11" width="11.8515625" style="0" customWidth="1"/>
    <col min="12" max="12" width="13.421875" style="0" customWidth="1"/>
    <col min="13" max="13" width="10.8515625" style="0" customWidth="1"/>
    <col min="14" max="14" width="12.28125" style="0" customWidth="1"/>
  </cols>
  <sheetData>
    <row r="1" spans="11:14" ht="15" customHeight="1">
      <c r="K1" s="22"/>
      <c r="L1" s="87" t="s">
        <v>57</v>
      </c>
      <c r="M1" s="87"/>
      <c r="N1" s="87"/>
    </row>
    <row r="2" spans="12:15" ht="15" customHeight="1">
      <c r="L2" s="33" t="s">
        <v>64</v>
      </c>
      <c r="M2" s="33"/>
      <c r="N2" s="33"/>
      <c r="O2" s="22"/>
    </row>
    <row r="3" spans="11:14" ht="15" customHeight="1">
      <c r="K3" s="31"/>
      <c r="L3" s="87" t="s">
        <v>66</v>
      </c>
      <c r="M3" s="87"/>
      <c r="N3" s="87"/>
    </row>
    <row r="4" spans="11:14" ht="15" customHeight="1">
      <c r="K4" s="22"/>
      <c r="L4" s="87" t="s">
        <v>69</v>
      </c>
      <c r="M4" s="87"/>
      <c r="N4" s="87"/>
    </row>
    <row r="5" spans="1:14" ht="41.25" customHeight="1">
      <c r="A5" s="74" t="s">
        <v>81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15.75">
      <c r="A6" s="86" t="s">
        <v>189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15">
      <c r="A7" s="84" t="s">
        <v>155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ht="15.75">
      <c r="A8" s="81" t="s">
        <v>190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4" ht="15">
      <c r="A9" s="82" t="s">
        <v>156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14" ht="15.75">
      <c r="A10" s="81" t="s">
        <v>191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15">
      <c r="A11" s="82" t="s">
        <v>157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</row>
    <row r="12" spans="1:14" ht="15">
      <c r="A12" s="82" t="s">
        <v>91</v>
      </c>
      <c r="B12" s="83"/>
      <c r="C12" s="83"/>
      <c r="D12" s="83"/>
      <c r="E12" s="83"/>
      <c r="F12" s="83"/>
      <c r="G12" s="41"/>
      <c r="H12" s="41"/>
      <c r="I12" s="41"/>
      <c r="J12" s="41"/>
      <c r="K12" s="41"/>
      <c r="L12" s="41"/>
      <c r="M12" s="41"/>
      <c r="N12" s="41"/>
    </row>
    <row r="13" spans="1:14" ht="15.75">
      <c r="A13" s="81" t="s">
        <v>83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</row>
    <row r="14" spans="1:14" ht="15.75">
      <c r="A14" s="81" t="s">
        <v>192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</row>
    <row r="15" spans="1:14" ht="15.75">
      <c r="A15" s="81" t="s">
        <v>84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</row>
    <row r="16" spans="1:14" ht="15.75">
      <c r="A16" s="81" t="s">
        <v>193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</row>
    <row r="17" spans="1:14" ht="15.75">
      <c r="A17" s="81" t="s">
        <v>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</row>
    <row r="18" spans="1:14" ht="15.75">
      <c r="A18" s="81" t="s">
        <v>92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</row>
    <row r="19" spans="1:14" ht="15.75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7" t="s">
        <v>77</v>
      </c>
    </row>
    <row r="20" spans="1:14" ht="15.75">
      <c r="A20" s="85" t="s">
        <v>10</v>
      </c>
      <c r="B20" s="85" t="s">
        <v>1</v>
      </c>
      <c r="C20" s="85" t="s">
        <v>85</v>
      </c>
      <c r="D20" s="85"/>
      <c r="E20" s="85"/>
      <c r="F20" s="85"/>
      <c r="G20" s="85" t="s">
        <v>79</v>
      </c>
      <c r="H20" s="85"/>
      <c r="I20" s="85"/>
      <c r="J20" s="85"/>
      <c r="K20" s="85" t="s">
        <v>86</v>
      </c>
      <c r="L20" s="85"/>
      <c r="M20" s="85"/>
      <c r="N20" s="85"/>
    </row>
    <row r="21" spans="1:14" ht="47.25">
      <c r="A21" s="85"/>
      <c r="B21" s="85"/>
      <c r="C21" s="44" t="s">
        <v>23</v>
      </c>
      <c r="D21" s="44" t="s">
        <v>24</v>
      </c>
      <c r="E21" s="46" t="s">
        <v>11</v>
      </c>
      <c r="F21" s="44" t="s">
        <v>87</v>
      </c>
      <c r="G21" s="44" t="s">
        <v>23</v>
      </c>
      <c r="H21" s="44" t="s">
        <v>24</v>
      </c>
      <c r="I21" s="46" t="s">
        <v>11</v>
      </c>
      <c r="J21" s="44" t="s">
        <v>88</v>
      </c>
      <c r="K21" s="44" t="s">
        <v>23</v>
      </c>
      <c r="L21" s="44" t="s">
        <v>24</v>
      </c>
      <c r="M21" s="46" t="s">
        <v>11</v>
      </c>
      <c r="N21" s="44" t="s">
        <v>60</v>
      </c>
    </row>
    <row r="22" spans="1:14" ht="15.75">
      <c r="A22" s="44">
        <v>1</v>
      </c>
      <c r="B22" s="44">
        <v>2</v>
      </c>
      <c r="C22" s="44">
        <v>3</v>
      </c>
      <c r="D22" s="44">
        <v>4</v>
      </c>
      <c r="E22" s="44">
        <v>5</v>
      </c>
      <c r="F22" s="44">
        <v>6</v>
      </c>
      <c r="G22" s="44">
        <v>7</v>
      </c>
      <c r="H22" s="44">
        <v>8</v>
      </c>
      <c r="I22" s="44">
        <v>9</v>
      </c>
      <c r="J22" s="44">
        <v>10</v>
      </c>
      <c r="K22" s="44">
        <v>11</v>
      </c>
      <c r="L22" s="44">
        <v>12</v>
      </c>
      <c r="M22" s="44">
        <v>13</v>
      </c>
      <c r="N22" s="44">
        <v>14</v>
      </c>
    </row>
    <row r="23" spans="1:14" ht="31.5">
      <c r="A23" s="44" t="s">
        <v>3</v>
      </c>
      <c r="B23" s="45" t="s">
        <v>13</v>
      </c>
      <c r="C23" s="44" t="s">
        <v>3</v>
      </c>
      <c r="D23" s="44" t="s">
        <v>14</v>
      </c>
      <c r="E23" s="44" t="s">
        <v>14</v>
      </c>
      <c r="F23" s="44" t="s">
        <v>3</v>
      </c>
      <c r="G23" s="44" t="s">
        <v>3</v>
      </c>
      <c r="H23" s="44" t="s">
        <v>14</v>
      </c>
      <c r="I23" s="44" t="s">
        <v>14</v>
      </c>
      <c r="J23" s="44" t="s">
        <v>3</v>
      </c>
      <c r="K23" s="44" t="s">
        <v>3</v>
      </c>
      <c r="L23" s="44" t="s">
        <v>14</v>
      </c>
      <c r="M23" s="44" t="s">
        <v>14</v>
      </c>
      <c r="N23" s="44" t="s">
        <v>3</v>
      </c>
    </row>
    <row r="24" spans="1:14" ht="47.25">
      <c r="A24" s="44" t="s">
        <v>3</v>
      </c>
      <c r="B24" s="45" t="s">
        <v>89</v>
      </c>
      <c r="C24" s="44" t="s">
        <v>14</v>
      </c>
      <c r="D24" s="44" t="s">
        <v>3</v>
      </c>
      <c r="E24" s="44" t="s">
        <v>3</v>
      </c>
      <c r="F24" s="44" t="s">
        <v>3</v>
      </c>
      <c r="G24" s="44" t="s">
        <v>14</v>
      </c>
      <c r="H24" s="44" t="s">
        <v>3</v>
      </c>
      <c r="I24" s="44" t="s">
        <v>3</v>
      </c>
      <c r="J24" s="44" t="s">
        <v>3</v>
      </c>
      <c r="K24" s="44" t="s">
        <v>14</v>
      </c>
      <c r="L24" s="44" t="s">
        <v>3</v>
      </c>
      <c r="M24" s="44" t="s">
        <v>3</v>
      </c>
      <c r="N24" s="44" t="s">
        <v>3</v>
      </c>
    </row>
    <row r="25" spans="1:14" ht="47.25">
      <c r="A25" s="44">
        <v>3617130</v>
      </c>
      <c r="B25" s="45" t="s">
        <v>95</v>
      </c>
      <c r="C25" s="44" t="s">
        <v>14</v>
      </c>
      <c r="D25" s="44">
        <v>52.8</v>
      </c>
      <c r="E25" s="44" t="s">
        <v>3</v>
      </c>
      <c r="F25" s="44">
        <v>52.8</v>
      </c>
      <c r="G25" s="44" t="s">
        <v>14</v>
      </c>
      <c r="H25" s="44">
        <v>248</v>
      </c>
      <c r="I25" s="44" t="s">
        <v>3</v>
      </c>
      <c r="J25" s="44">
        <v>248</v>
      </c>
      <c r="K25" s="44" t="s">
        <v>14</v>
      </c>
      <c r="L25" s="44">
        <v>410</v>
      </c>
      <c r="M25" s="44" t="s">
        <v>3</v>
      </c>
      <c r="N25" s="44">
        <v>410</v>
      </c>
    </row>
    <row r="26" spans="1:14" ht="15.75">
      <c r="A26" s="44"/>
      <c r="B26" s="45" t="s">
        <v>90</v>
      </c>
      <c r="C26" s="44" t="s">
        <v>14</v>
      </c>
      <c r="D26" s="44" t="s">
        <v>3</v>
      </c>
      <c r="E26" s="44" t="s">
        <v>3</v>
      </c>
      <c r="F26" s="44" t="s">
        <v>3</v>
      </c>
      <c r="G26" s="44" t="s">
        <v>14</v>
      </c>
      <c r="H26" s="44" t="s">
        <v>3</v>
      </c>
      <c r="I26" s="44" t="s">
        <v>3</v>
      </c>
      <c r="J26" s="44" t="s">
        <v>3</v>
      </c>
      <c r="K26" s="44" t="s">
        <v>14</v>
      </c>
      <c r="L26" s="44" t="s">
        <v>3</v>
      </c>
      <c r="M26" s="44" t="s">
        <v>3</v>
      </c>
      <c r="N26" s="44" t="s">
        <v>3</v>
      </c>
    </row>
    <row r="27" spans="1:14" s="50" customFormat="1" ht="15.75">
      <c r="A27" s="44" t="s">
        <v>3</v>
      </c>
      <c r="B27" s="44" t="s">
        <v>78</v>
      </c>
      <c r="C27" s="44" t="s">
        <v>3</v>
      </c>
      <c r="D27" s="44">
        <v>52.8</v>
      </c>
      <c r="E27" s="44" t="s">
        <v>3</v>
      </c>
      <c r="F27" s="44">
        <v>52.8</v>
      </c>
      <c r="G27" s="44" t="s">
        <v>3</v>
      </c>
      <c r="H27" s="44">
        <v>248</v>
      </c>
      <c r="I27" s="44" t="s">
        <v>3</v>
      </c>
      <c r="J27" s="44">
        <v>248</v>
      </c>
      <c r="K27" s="44" t="s">
        <v>3</v>
      </c>
      <c r="L27" s="44">
        <v>410</v>
      </c>
      <c r="M27" s="44"/>
      <c r="N27" s="44">
        <v>410</v>
      </c>
    </row>
  </sheetData>
  <sheetProtection/>
  <mergeCells count="22">
    <mergeCell ref="L3:N3"/>
    <mergeCell ref="L1:N1"/>
    <mergeCell ref="C20:F20"/>
    <mergeCell ref="G20:J20"/>
    <mergeCell ref="A13:N13"/>
    <mergeCell ref="A5:N5"/>
    <mergeCell ref="A16:N16"/>
    <mergeCell ref="L4:N4"/>
    <mergeCell ref="A8:N8"/>
    <mergeCell ref="A18:N18"/>
    <mergeCell ref="A15:N15"/>
    <mergeCell ref="A11:N11"/>
    <mergeCell ref="K20:N20"/>
    <mergeCell ref="A20:A21"/>
    <mergeCell ref="A17:N17"/>
    <mergeCell ref="A10:N10"/>
    <mergeCell ref="A12:F12"/>
    <mergeCell ref="A7:N7"/>
    <mergeCell ref="A14:N14"/>
    <mergeCell ref="B20:B21"/>
    <mergeCell ref="A6:N6"/>
    <mergeCell ref="A9:N9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10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A1" sqref="A1:J10"/>
    </sheetView>
  </sheetViews>
  <sheetFormatPr defaultColWidth="9.140625" defaultRowHeight="15"/>
  <cols>
    <col min="2" max="2" width="52.7109375" style="0" customWidth="1"/>
    <col min="3" max="3" width="10.7109375" style="0" bestFit="1" customWidth="1"/>
    <col min="4" max="4" width="13.140625" style="0" bestFit="1" customWidth="1"/>
    <col min="5" max="5" width="14.28125" style="0" customWidth="1"/>
    <col min="6" max="6" width="7.28125" style="0" bestFit="1" customWidth="1"/>
    <col min="7" max="7" width="10.7109375" style="0" bestFit="1" customWidth="1"/>
    <col min="8" max="8" width="13.140625" style="0" bestFit="1" customWidth="1"/>
    <col min="9" max="9" width="14.28125" style="0" customWidth="1"/>
    <col min="10" max="10" width="8.28125" style="0" bestFit="1" customWidth="1"/>
  </cols>
  <sheetData>
    <row r="1" spans="1:15" ht="15.75" customHeight="1">
      <c r="A1" s="77" t="s">
        <v>93</v>
      </c>
      <c r="B1" s="77"/>
      <c r="C1" s="77"/>
      <c r="D1" s="77"/>
      <c r="E1" s="77"/>
      <c r="F1" s="77"/>
      <c r="G1" s="77"/>
      <c r="H1" s="77"/>
      <c r="I1" s="77"/>
      <c r="J1" s="77"/>
      <c r="K1" s="12"/>
      <c r="L1" s="12"/>
      <c r="M1" s="12"/>
      <c r="N1" s="12"/>
      <c r="O1" s="26"/>
    </row>
    <row r="2" spans="1:10" ht="15.75">
      <c r="A2" s="22"/>
      <c r="I2" s="88" t="s">
        <v>77</v>
      </c>
      <c r="J2" s="88"/>
    </row>
    <row r="3" spans="1:10" ht="15.75">
      <c r="A3" s="89" t="s">
        <v>10</v>
      </c>
      <c r="B3" s="89" t="s">
        <v>1</v>
      </c>
      <c r="C3" s="89" t="s">
        <v>72</v>
      </c>
      <c r="D3" s="89"/>
      <c r="E3" s="89"/>
      <c r="F3" s="89"/>
      <c r="G3" s="89" t="s">
        <v>94</v>
      </c>
      <c r="H3" s="89"/>
      <c r="I3" s="89"/>
      <c r="J3" s="89"/>
    </row>
    <row r="4" spans="1:10" ht="47.25">
      <c r="A4" s="89"/>
      <c r="B4" s="89"/>
      <c r="C4" s="13" t="s">
        <v>37</v>
      </c>
      <c r="D4" s="13" t="s">
        <v>38</v>
      </c>
      <c r="E4" s="25" t="s">
        <v>11</v>
      </c>
      <c r="F4" s="13" t="s">
        <v>58</v>
      </c>
      <c r="G4" s="13" t="s">
        <v>37</v>
      </c>
      <c r="H4" s="13" t="s">
        <v>38</v>
      </c>
      <c r="I4" s="25" t="s">
        <v>11</v>
      </c>
      <c r="J4" s="13" t="s">
        <v>88</v>
      </c>
    </row>
    <row r="5" spans="1:10" ht="15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</row>
    <row r="6" spans="1:10" ht="15.75">
      <c r="A6" s="13" t="s">
        <v>3</v>
      </c>
      <c r="B6" s="45" t="s">
        <v>13</v>
      </c>
      <c r="C6" s="13" t="s">
        <v>3</v>
      </c>
      <c r="D6" s="13" t="s">
        <v>14</v>
      </c>
      <c r="E6" s="13" t="s">
        <v>14</v>
      </c>
      <c r="F6" s="13" t="s">
        <v>3</v>
      </c>
      <c r="G6" s="13" t="s">
        <v>3</v>
      </c>
      <c r="H6" s="13" t="s">
        <v>14</v>
      </c>
      <c r="I6" s="13" t="s">
        <v>14</v>
      </c>
      <c r="J6" s="13" t="s">
        <v>3</v>
      </c>
    </row>
    <row r="7" spans="1:10" ht="31.5">
      <c r="A7" s="13" t="s">
        <v>3</v>
      </c>
      <c r="B7" s="45" t="s">
        <v>89</v>
      </c>
      <c r="C7" s="13" t="s">
        <v>14</v>
      </c>
      <c r="D7" s="13" t="s">
        <v>3</v>
      </c>
      <c r="E7" s="13" t="s">
        <v>3</v>
      </c>
      <c r="F7" s="13" t="s">
        <v>3</v>
      </c>
      <c r="G7" s="13" t="s">
        <v>14</v>
      </c>
      <c r="H7" s="13" t="s">
        <v>3</v>
      </c>
      <c r="I7" s="13" t="s">
        <v>3</v>
      </c>
      <c r="J7" s="13" t="s">
        <v>3</v>
      </c>
    </row>
    <row r="8" spans="1:10" ht="31.5">
      <c r="A8" s="13">
        <v>3617130</v>
      </c>
      <c r="B8" s="45" t="s">
        <v>95</v>
      </c>
      <c r="C8" s="13" t="s">
        <v>14</v>
      </c>
      <c r="D8" s="13">
        <v>443.62</v>
      </c>
      <c r="E8" s="13" t="s">
        <v>3</v>
      </c>
      <c r="F8" s="13">
        <v>443.62</v>
      </c>
      <c r="G8" s="13" t="s">
        <v>14</v>
      </c>
      <c r="H8" s="13">
        <v>469.8</v>
      </c>
      <c r="I8" s="13" t="s">
        <v>3</v>
      </c>
      <c r="J8" s="13">
        <v>469.8</v>
      </c>
    </row>
    <row r="9" spans="1:10" ht="15.75">
      <c r="A9" s="13"/>
      <c r="B9" s="45" t="s">
        <v>90</v>
      </c>
      <c r="C9" s="13" t="s">
        <v>14</v>
      </c>
      <c r="D9" s="13" t="s">
        <v>3</v>
      </c>
      <c r="E9" s="13" t="s">
        <v>3</v>
      </c>
      <c r="F9" s="13" t="s">
        <v>3</v>
      </c>
      <c r="G9" s="13" t="s">
        <v>14</v>
      </c>
      <c r="H9" s="13" t="s">
        <v>3</v>
      </c>
      <c r="I9" s="13" t="s">
        <v>3</v>
      </c>
      <c r="J9" s="13" t="s">
        <v>3</v>
      </c>
    </row>
    <row r="10" spans="1:10" s="50" customFormat="1" ht="15.75">
      <c r="A10" s="13" t="s">
        <v>3</v>
      </c>
      <c r="B10" s="13" t="s">
        <v>78</v>
      </c>
      <c r="C10" s="13" t="s">
        <v>3</v>
      </c>
      <c r="D10" s="13">
        <v>443.62</v>
      </c>
      <c r="E10" s="13"/>
      <c r="F10" s="13">
        <v>443.62</v>
      </c>
      <c r="G10" s="13" t="s">
        <v>3</v>
      </c>
      <c r="H10" s="13">
        <v>469.8</v>
      </c>
      <c r="I10" s="13" t="s">
        <v>3</v>
      </c>
      <c r="J10" s="13">
        <v>469.8</v>
      </c>
    </row>
  </sheetData>
  <sheetProtection/>
  <mergeCells count="6">
    <mergeCell ref="A1:J1"/>
    <mergeCell ref="I2:J2"/>
    <mergeCell ref="A3:A4"/>
    <mergeCell ref="B3:B4"/>
    <mergeCell ref="C3:F3"/>
    <mergeCell ref="G3:J3"/>
  </mergeCells>
  <printOptions/>
  <pageMargins left="0.25" right="0.25" top="0.75" bottom="0.75" header="0.3" footer="0.3"/>
  <pageSetup fitToHeight="13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11"/>
  <sheetViews>
    <sheetView view="pageBreakPreview" zoomScale="60" zoomScalePageLayoutView="0" workbookViewId="0" topLeftCell="A1">
      <pane xSplit="2" ySplit="6" topLeftCell="C7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A1" sqref="A1:N11"/>
    </sheetView>
  </sheetViews>
  <sheetFormatPr defaultColWidth="9.140625" defaultRowHeight="15"/>
  <cols>
    <col min="1" max="1" width="15.28125" style="15" customWidth="1"/>
    <col min="2" max="2" width="27.421875" style="15" customWidth="1"/>
    <col min="3" max="3" width="10.7109375" style="15" bestFit="1" customWidth="1"/>
    <col min="4" max="4" width="13.140625" style="15" bestFit="1" customWidth="1"/>
    <col min="5" max="5" width="10.8515625" style="15" bestFit="1" customWidth="1"/>
    <col min="6" max="6" width="7.140625" style="15" bestFit="1" customWidth="1"/>
    <col min="7" max="7" width="10.7109375" style="15" bestFit="1" customWidth="1"/>
    <col min="8" max="8" width="13.140625" style="15" bestFit="1" customWidth="1"/>
    <col min="9" max="9" width="10.8515625" style="15" bestFit="1" customWidth="1"/>
    <col min="10" max="10" width="7.140625" style="15" bestFit="1" customWidth="1"/>
    <col min="11" max="11" width="10.7109375" style="15" bestFit="1" customWidth="1"/>
    <col min="12" max="12" width="13.140625" style="15" bestFit="1" customWidth="1"/>
    <col min="13" max="13" width="10.8515625" style="15" bestFit="1" customWidth="1"/>
    <col min="14" max="14" width="9.421875" style="15" bestFit="1" customWidth="1"/>
    <col min="15" max="16384" width="9.140625" style="15" customWidth="1"/>
  </cols>
  <sheetData>
    <row r="1" spans="1:10" ht="15.75">
      <c r="A1" s="77" t="s">
        <v>96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.75" customHeight="1">
      <c r="A2" s="73" t="s">
        <v>100</v>
      </c>
      <c r="B2" s="73"/>
      <c r="C2" s="73"/>
      <c r="D2" s="73"/>
      <c r="E2" s="73"/>
      <c r="F2" s="73"/>
      <c r="G2" s="73"/>
      <c r="H2" s="73"/>
      <c r="I2" s="73"/>
      <c r="J2" s="73"/>
    </row>
    <row r="3" spans="1:14" ht="15">
      <c r="A3" s="88" t="s">
        <v>77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5.75" customHeight="1">
      <c r="A4" s="89" t="s">
        <v>97</v>
      </c>
      <c r="B4" s="89" t="s">
        <v>1</v>
      </c>
      <c r="C4" s="89" t="s">
        <v>85</v>
      </c>
      <c r="D4" s="89"/>
      <c r="E4" s="89"/>
      <c r="F4" s="89"/>
      <c r="G4" s="89" t="s">
        <v>79</v>
      </c>
      <c r="H4" s="89"/>
      <c r="I4" s="89"/>
      <c r="J4" s="89"/>
      <c r="K4" s="89" t="s">
        <v>86</v>
      </c>
      <c r="L4" s="89"/>
      <c r="M4" s="89"/>
      <c r="N4" s="89"/>
    </row>
    <row r="5" spans="1:14" ht="66.75" customHeight="1">
      <c r="A5" s="89"/>
      <c r="B5" s="89"/>
      <c r="C5" s="13" t="s">
        <v>37</v>
      </c>
      <c r="D5" s="13" t="s">
        <v>38</v>
      </c>
      <c r="E5" s="25" t="s">
        <v>39</v>
      </c>
      <c r="F5" s="13" t="s">
        <v>58</v>
      </c>
      <c r="G5" s="13" t="s">
        <v>37</v>
      </c>
      <c r="H5" s="13" t="s">
        <v>38</v>
      </c>
      <c r="I5" s="25" t="s">
        <v>39</v>
      </c>
      <c r="J5" s="13" t="s">
        <v>59</v>
      </c>
      <c r="K5" s="13" t="s">
        <v>37</v>
      </c>
      <c r="L5" s="13" t="s">
        <v>38</v>
      </c>
      <c r="M5" s="25" t="s">
        <v>39</v>
      </c>
      <c r="N5" s="13" t="s">
        <v>60</v>
      </c>
    </row>
    <row r="6" spans="1:14" ht="15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</row>
    <row r="7" spans="1:14" ht="31.5">
      <c r="A7" s="13">
        <v>3617130</v>
      </c>
      <c r="B7" s="14" t="s">
        <v>187</v>
      </c>
      <c r="C7" s="13" t="s">
        <v>3</v>
      </c>
      <c r="D7" s="13">
        <v>52.8</v>
      </c>
      <c r="E7" s="13" t="s">
        <v>3</v>
      </c>
      <c r="F7" s="13">
        <v>52.8</v>
      </c>
      <c r="G7" s="13" t="s">
        <v>3</v>
      </c>
      <c r="H7" s="13">
        <v>248</v>
      </c>
      <c r="I7" s="13" t="s">
        <v>3</v>
      </c>
      <c r="J7" s="13">
        <v>248</v>
      </c>
      <c r="K7" s="13" t="s">
        <v>3</v>
      </c>
      <c r="L7" s="13">
        <v>410</v>
      </c>
      <c r="M7" s="13" t="s">
        <v>3</v>
      </c>
      <c r="N7" s="13">
        <v>410</v>
      </c>
    </row>
    <row r="8" spans="1:14" ht="15.75">
      <c r="A8" s="13" t="s">
        <v>3</v>
      </c>
      <c r="B8" s="14"/>
      <c r="C8" s="13" t="s">
        <v>3</v>
      </c>
      <c r="D8" s="13" t="s">
        <v>3</v>
      </c>
      <c r="E8" s="13" t="s">
        <v>3</v>
      </c>
      <c r="F8" s="13" t="s">
        <v>3</v>
      </c>
      <c r="G8" s="13" t="s">
        <v>3</v>
      </c>
      <c r="H8" s="13" t="s">
        <v>3</v>
      </c>
      <c r="I8" s="13" t="s">
        <v>3</v>
      </c>
      <c r="J8" s="13" t="s">
        <v>3</v>
      </c>
      <c r="K8" s="13" t="s">
        <v>3</v>
      </c>
      <c r="L8" s="13" t="s">
        <v>3</v>
      </c>
      <c r="M8" s="13" t="s">
        <v>3</v>
      </c>
      <c r="N8" s="13" t="s">
        <v>3</v>
      </c>
    </row>
    <row r="9" spans="1:14" ht="15.75">
      <c r="A9" s="13" t="s">
        <v>3</v>
      </c>
      <c r="B9" s="14"/>
      <c r="C9" s="13" t="s">
        <v>3</v>
      </c>
      <c r="D9" s="13" t="s">
        <v>3</v>
      </c>
      <c r="E9" s="13" t="s">
        <v>3</v>
      </c>
      <c r="F9" s="13" t="s">
        <v>3</v>
      </c>
      <c r="G9" s="13" t="s">
        <v>3</v>
      </c>
      <c r="H9" s="13" t="s">
        <v>3</v>
      </c>
      <c r="I9" s="13" t="s">
        <v>3</v>
      </c>
      <c r="J9" s="13" t="s">
        <v>3</v>
      </c>
      <c r="K9" s="13" t="s">
        <v>3</v>
      </c>
      <c r="L9" s="13" t="s">
        <v>3</v>
      </c>
      <c r="M9" s="13" t="s">
        <v>3</v>
      </c>
      <c r="N9" s="13" t="s">
        <v>3</v>
      </c>
    </row>
    <row r="10" spans="1:14" ht="15.75">
      <c r="A10" s="13" t="s">
        <v>3</v>
      </c>
      <c r="B10" s="14"/>
      <c r="C10" s="13" t="s">
        <v>3</v>
      </c>
      <c r="D10" s="13" t="s">
        <v>3</v>
      </c>
      <c r="E10" s="13" t="s">
        <v>3</v>
      </c>
      <c r="F10" s="13" t="s">
        <v>3</v>
      </c>
      <c r="G10" s="13" t="s">
        <v>3</v>
      </c>
      <c r="H10" s="13" t="s">
        <v>3</v>
      </c>
      <c r="I10" s="13" t="s">
        <v>3</v>
      </c>
      <c r="J10" s="13" t="s">
        <v>3</v>
      </c>
      <c r="K10" s="13" t="s">
        <v>3</v>
      </c>
      <c r="L10" s="13" t="s">
        <v>3</v>
      </c>
      <c r="M10" s="13" t="s">
        <v>3</v>
      </c>
      <c r="N10" s="13" t="s">
        <v>3</v>
      </c>
    </row>
    <row r="11" spans="1:14" s="56" customFormat="1" ht="15.75">
      <c r="A11" s="13" t="s">
        <v>3</v>
      </c>
      <c r="B11" s="13" t="s">
        <v>78</v>
      </c>
      <c r="C11" s="13" t="s">
        <v>3</v>
      </c>
      <c r="D11" s="13">
        <v>52.8</v>
      </c>
      <c r="E11" s="13" t="s">
        <v>3</v>
      </c>
      <c r="F11" s="13">
        <v>52.8</v>
      </c>
      <c r="G11" s="13" t="s">
        <v>3</v>
      </c>
      <c r="H11" s="13">
        <v>248</v>
      </c>
      <c r="I11" s="13" t="s">
        <v>3</v>
      </c>
      <c r="J11" s="13">
        <v>248</v>
      </c>
      <c r="K11" s="13" t="s">
        <v>3</v>
      </c>
      <c r="L11" s="13">
        <v>410</v>
      </c>
      <c r="M11" s="13" t="s">
        <v>3</v>
      </c>
      <c r="N11" s="13">
        <v>410</v>
      </c>
    </row>
  </sheetData>
  <sheetProtection/>
  <mergeCells count="8">
    <mergeCell ref="K4:N4"/>
    <mergeCell ref="A1:J1"/>
    <mergeCell ref="A2:J2"/>
    <mergeCell ref="A4:A5"/>
    <mergeCell ref="B4:B5"/>
    <mergeCell ref="C4:F4"/>
    <mergeCell ref="G4:J4"/>
    <mergeCell ref="A3:N3"/>
  </mergeCells>
  <printOptions/>
  <pageMargins left="0.2362204724409449" right="0.2362204724409449" top="0.7480314960629921" bottom="0.7480314960629921" header="0.31496062992125984" footer="0.31496062992125984"/>
  <pageSetup fitToHeight="15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10"/>
  <sheetViews>
    <sheetView view="pageBreakPreview" zoomScale="60" zoomScalePageLayoutView="0" workbookViewId="0" topLeftCell="A1">
      <pane xSplit="2" ySplit="5" topLeftCell="C6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L33" sqref="L33"/>
    </sheetView>
  </sheetViews>
  <sheetFormatPr defaultColWidth="9.140625" defaultRowHeight="15"/>
  <cols>
    <col min="1" max="1" width="16.00390625" style="0" customWidth="1"/>
    <col min="2" max="2" width="29.8515625" style="0" customWidth="1"/>
    <col min="3" max="3" width="10.7109375" style="0" bestFit="1" customWidth="1"/>
    <col min="4" max="4" width="13.140625" style="0" bestFit="1" customWidth="1"/>
    <col min="5" max="5" width="10.8515625" style="0" bestFit="1" customWidth="1"/>
    <col min="6" max="6" width="7.140625" style="0" bestFit="1" customWidth="1"/>
    <col min="7" max="7" width="10.7109375" style="0" bestFit="1" customWidth="1"/>
    <col min="8" max="8" width="13.140625" style="0" bestFit="1" customWidth="1"/>
    <col min="9" max="9" width="10.8515625" style="0" bestFit="1" customWidth="1"/>
    <col min="10" max="10" width="7.140625" style="0" bestFit="1" customWidth="1"/>
    <col min="11" max="11" width="10.7109375" style="0" bestFit="1" customWidth="1"/>
    <col min="12" max="12" width="13.140625" style="0" bestFit="1" customWidth="1"/>
    <col min="13" max="13" width="10.8515625" style="0" bestFit="1" customWidth="1"/>
    <col min="14" max="14" width="12.00390625" style="0" bestFit="1" customWidth="1"/>
  </cols>
  <sheetData>
    <row r="1" spans="1:14" ht="15.75" customHeight="1">
      <c r="A1" s="77" t="s">
        <v>98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5">
      <c r="A2" s="90" t="s">
        <v>77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5.75">
      <c r="A3" s="89" t="s">
        <v>99</v>
      </c>
      <c r="B3" s="89" t="s">
        <v>1</v>
      </c>
      <c r="C3" s="89" t="s">
        <v>85</v>
      </c>
      <c r="D3" s="89"/>
      <c r="E3" s="89"/>
      <c r="F3" s="89"/>
      <c r="G3" s="89" t="s">
        <v>79</v>
      </c>
      <c r="H3" s="89"/>
      <c r="I3" s="89"/>
      <c r="J3" s="89"/>
      <c r="K3" s="89" t="s">
        <v>86</v>
      </c>
      <c r="L3" s="89"/>
      <c r="M3" s="89"/>
      <c r="N3" s="89"/>
    </row>
    <row r="4" spans="1:14" ht="47.25">
      <c r="A4" s="89"/>
      <c r="B4" s="89"/>
      <c r="C4" s="13" t="s">
        <v>37</v>
      </c>
      <c r="D4" s="13" t="s">
        <v>38</v>
      </c>
      <c r="E4" s="25" t="s">
        <v>11</v>
      </c>
      <c r="F4" s="13" t="s">
        <v>58</v>
      </c>
      <c r="G4" s="13" t="s">
        <v>37</v>
      </c>
      <c r="H4" s="13" t="s">
        <v>38</v>
      </c>
      <c r="I4" s="25" t="s">
        <v>11</v>
      </c>
      <c r="J4" s="13" t="s">
        <v>59</v>
      </c>
      <c r="K4" s="13" t="s">
        <v>37</v>
      </c>
      <c r="L4" s="13" t="s">
        <v>38</v>
      </c>
      <c r="M4" s="25" t="s">
        <v>11</v>
      </c>
      <c r="N4" s="13" t="s">
        <v>60</v>
      </c>
    </row>
    <row r="5" spans="1:14" ht="15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</row>
    <row r="6" spans="1:14" ht="15.75">
      <c r="A6" s="13" t="s">
        <v>3</v>
      </c>
      <c r="B6" s="14"/>
      <c r="C6" s="13" t="s">
        <v>3</v>
      </c>
      <c r="D6" s="13" t="s">
        <v>3</v>
      </c>
      <c r="E6" s="13" t="s">
        <v>3</v>
      </c>
      <c r="F6" s="13" t="s">
        <v>3</v>
      </c>
      <c r="G6" s="13" t="s">
        <v>3</v>
      </c>
      <c r="H6" s="13" t="s">
        <v>3</v>
      </c>
      <c r="I6" s="13" t="s">
        <v>3</v>
      </c>
      <c r="J6" s="13" t="s">
        <v>3</v>
      </c>
      <c r="K6" s="13" t="s">
        <v>3</v>
      </c>
      <c r="L6" s="13" t="s">
        <v>3</v>
      </c>
      <c r="M6" s="13" t="s">
        <v>3</v>
      </c>
      <c r="N6" s="13" t="s">
        <v>3</v>
      </c>
    </row>
    <row r="7" spans="1:14" ht="15.75">
      <c r="A7" s="13" t="s">
        <v>3</v>
      </c>
      <c r="B7" s="14"/>
      <c r="C7" s="13" t="s">
        <v>3</v>
      </c>
      <c r="D7" s="13" t="s">
        <v>3</v>
      </c>
      <c r="E7" s="13" t="s">
        <v>3</v>
      </c>
      <c r="F7" s="13" t="s">
        <v>3</v>
      </c>
      <c r="G7" s="13" t="s">
        <v>3</v>
      </c>
      <c r="H7" s="13" t="s">
        <v>3</v>
      </c>
      <c r="I7" s="13" t="s">
        <v>3</v>
      </c>
      <c r="J7" s="13" t="s">
        <v>3</v>
      </c>
      <c r="K7" s="13" t="s">
        <v>3</v>
      </c>
      <c r="L7" s="13" t="s">
        <v>3</v>
      </c>
      <c r="M7" s="13" t="s">
        <v>3</v>
      </c>
      <c r="N7" s="13" t="s">
        <v>3</v>
      </c>
    </row>
    <row r="8" spans="1:14" ht="15.75">
      <c r="A8" s="13" t="s">
        <v>3</v>
      </c>
      <c r="B8" s="14"/>
      <c r="C8" s="13" t="s">
        <v>3</v>
      </c>
      <c r="D8" s="13" t="s">
        <v>3</v>
      </c>
      <c r="E8" s="13" t="s">
        <v>3</v>
      </c>
      <c r="F8" s="13" t="s">
        <v>3</v>
      </c>
      <c r="G8" s="13" t="s">
        <v>3</v>
      </c>
      <c r="H8" s="13" t="s">
        <v>3</v>
      </c>
      <c r="I8" s="13" t="s">
        <v>3</v>
      </c>
      <c r="J8" s="13" t="s">
        <v>3</v>
      </c>
      <c r="K8" s="13" t="s">
        <v>3</v>
      </c>
      <c r="L8" s="13" t="s">
        <v>3</v>
      </c>
      <c r="M8" s="13" t="s">
        <v>3</v>
      </c>
      <c r="N8" s="13" t="s">
        <v>3</v>
      </c>
    </row>
    <row r="9" spans="1:14" ht="15.75">
      <c r="A9" s="13" t="s">
        <v>3</v>
      </c>
      <c r="B9" s="14"/>
      <c r="C9" s="13" t="s">
        <v>3</v>
      </c>
      <c r="D9" s="13" t="s">
        <v>3</v>
      </c>
      <c r="E9" s="13" t="s">
        <v>3</v>
      </c>
      <c r="F9" s="13" t="s">
        <v>3</v>
      </c>
      <c r="G9" s="13" t="s">
        <v>3</v>
      </c>
      <c r="H9" s="13" t="s">
        <v>3</v>
      </c>
      <c r="I9" s="13" t="s">
        <v>3</v>
      </c>
      <c r="J9" s="13" t="s">
        <v>3</v>
      </c>
      <c r="K9" s="13" t="s">
        <v>3</v>
      </c>
      <c r="L9" s="13" t="s">
        <v>3</v>
      </c>
      <c r="M9" s="13" t="s">
        <v>3</v>
      </c>
      <c r="N9" s="13" t="s">
        <v>3</v>
      </c>
    </row>
    <row r="10" spans="1:14" s="50" customFormat="1" ht="15.75">
      <c r="A10" s="13" t="s">
        <v>3</v>
      </c>
      <c r="B10" s="13" t="s">
        <v>78</v>
      </c>
      <c r="C10" s="13" t="s">
        <v>3</v>
      </c>
      <c r="D10" s="13" t="s">
        <v>3</v>
      </c>
      <c r="E10" s="13" t="s">
        <v>3</v>
      </c>
      <c r="F10" s="13" t="s">
        <v>3</v>
      </c>
      <c r="G10" s="13" t="s">
        <v>3</v>
      </c>
      <c r="H10" s="13" t="s">
        <v>3</v>
      </c>
      <c r="I10" s="13" t="s">
        <v>3</v>
      </c>
      <c r="J10" s="13" t="s">
        <v>3</v>
      </c>
      <c r="K10" s="13" t="s">
        <v>3</v>
      </c>
      <c r="L10" s="13" t="s">
        <v>3</v>
      </c>
      <c r="M10" s="13" t="s">
        <v>3</v>
      </c>
      <c r="N10" s="13" t="s">
        <v>3</v>
      </c>
    </row>
  </sheetData>
  <sheetProtection/>
  <mergeCells count="7">
    <mergeCell ref="K3:N3"/>
    <mergeCell ref="A1:N1"/>
    <mergeCell ref="A2:N2"/>
    <mergeCell ref="A3:A4"/>
    <mergeCell ref="B3:B4"/>
    <mergeCell ref="C3:F3"/>
    <mergeCell ref="G3:J3"/>
  </mergeCells>
  <printOptions/>
  <pageMargins left="0.25" right="0.25" top="0.75" bottom="0.75" header="0.3" footer="0.3"/>
  <pageSetup fitToHeight="16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0"/>
  <sheetViews>
    <sheetView view="pageBreakPreview" zoomScale="60" zoomScalePageLayoutView="0" workbookViewId="0" topLeftCell="A1">
      <pane xSplit="2" ySplit="5" topLeftCell="C6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A1" sqref="A1:J10"/>
    </sheetView>
  </sheetViews>
  <sheetFormatPr defaultColWidth="9.140625" defaultRowHeight="15"/>
  <cols>
    <col min="1" max="1" width="14.00390625" style="0" customWidth="1"/>
    <col min="2" max="2" width="34.7109375" style="0" customWidth="1"/>
    <col min="3" max="10" width="15.421875" style="0" customWidth="1"/>
  </cols>
  <sheetData>
    <row r="1" spans="1:10" ht="15.75" customHeight="1">
      <c r="A1" s="77" t="s">
        <v>101</v>
      </c>
      <c r="B1" s="77"/>
      <c r="C1" s="77"/>
      <c r="D1" s="77"/>
      <c r="E1" s="77"/>
      <c r="F1" s="77"/>
      <c r="G1" s="77"/>
      <c r="H1" s="77"/>
      <c r="I1" s="77"/>
      <c r="J1" s="77"/>
    </row>
    <row r="2" spans="2:10" ht="15">
      <c r="B2" s="4"/>
      <c r="C2" s="4"/>
      <c r="D2" s="4"/>
      <c r="E2" s="4"/>
      <c r="F2" s="4"/>
      <c r="G2" s="4"/>
      <c r="H2" s="4"/>
      <c r="I2" s="4"/>
      <c r="J2" s="4" t="s">
        <v>77</v>
      </c>
    </row>
    <row r="3" spans="1:10" ht="15.75">
      <c r="A3" s="89" t="s">
        <v>97</v>
      </c>
      <c r="B3" s="89" t="s">
        <v>1</v>
      </c>
      <c r="C3" s="89" t="s">
        <v>72</v>
      </c>
      <c r="D3" s="89"/>
      <c r="E3" s="89"/>
      <c r="F3" s="89"/>
      <c r="G3" s="89" t="s">
        <v>94</v>
      </c>
      <c r="H3" s="89"/>
      <c r="I3" s="89"/>
      <c r="J3" s="89"/>
    </row>
    <row r="4" spans="1:10" ht="66" customHeight="1">
      <c r="A4" s="89"/>
      <c r="B4" s="89"/>
      <c r="C4" s="13" t="s">
        <v>37</v>
      </c>
      <c r="D4" s="13" t="s">
        <v>38</v>
      </c>
      <c r="E4" s="25" t="s">
        <v>11</v>
      </c>
      <c r="F4" s="13" t="s">
        <v>58</v>
      </c>
      <c r="G4" s="13" t="s">
        <v>37</v>
      </c>
      <c r="H4" s="13" t="s">
        <v>38</v>
      </c>
      <c r="I4" s="25" t="s">
        <v>11</v>
      </c>
      <c r="J4" s="13" t="s">
        <v>59</v>
      </c>
    </row>
    <row r="5" spans="1:10" ht="15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</row>
    <row r="6" spans="1:10" ht="31.5">
      <c r="A6" s="13">
        <v>3617130</v>
      </c>
      <c r="B6" s="14" t="s">
        <v>187</v>
      </c>
      <c r="C6" s="13" t="s">
        <v>3</v>
      </c>
      <c r="D6" s="13">
        <v>443.62</v>
      </c>
      <c r="F6" s="13">
        <v>443.62</v>
      </c>
      <c r="G6" s="13" t="s">
        <v>3</v>
      </c>
      <c r="H6" s="13">
        <v>469.8</v>
      </c>
      <c r="I6" s="13" t="s">
        <v>3</v>
      </c>
      <c r="J6" s="13">
        <v>469.8</v>
      </c>
    </row>
    <row r="7" spans="1:10" ht="15.75">
      <c r="A7" s="13" t="s">
        <v>3</v>
      </c>
      <c r="B7" s="14"/>
      <c r="C7" s="13" t="s">
        <v>3</v>
      </c>
      <c r="D7" s="13" t="s">
        <v>3</v>
      </c>
      <c r="E7" s="13" t="s">
        <v>3</v>
      </c>
      <c r="F7" s="13" t="s">
        <v>3</v>
      </c>
      <c r="G7" s="13" t="s">
        <v>3</v>
      </c>
      <c r="H7" s="13" t="s">
        <v>3</v>
      </c>
      <c r="I7" s="13" t="s">
        <v>3</v>
      </c>
      <c r="J7" s="13" t="s">
        <v>3</v>
      </c>
    </row>
    <row r="8" spans="1:10" ht="15.75">
      <c r="A8" s="13" t="s">
        <v>3</v>
      </c>
      <c r="B8" s="14"/>
      <c r="C8" s="13" t="s">
        <v>3</v>
      </c>
      <c r="D8" s="13" t="s">
        <v>3</v>
      </c>
      <c r="E8" s="13" t="s">
        <v>3</v>
      </c>
      <c r="F8" s="13" t="s">
        <v>3</v>
      </c>
      <c r="G8" s="13" t="s">
        <v>3</v>
      </c>
      <c r="H8" s="13" t="s">
        <v>3</v>
      </c>
      <c r="I8" s="13" t="s">
        <v>3</v>
      </c>
      <c r="J8" s="13" t="s">
        <v>3</v>
      </c>
    </row>
    <row r="9" spans="1:10" ht="15.75">
      <c r="A9" s="13" t="s">
        <v>3</v>
      </c>
      <c r="B9" s="14"/>
      <c r="C9" s="13" t="s">
        <v>3</v>
      </c>
      <c r="D9" s="13" t="s">
        <v>3</v>
      </c>
      <c r="E9" s="13" t="s">
        <v>3</v>
      </c>
      <c r="F9" s="13" t="s">
        <v>3</v>
      </c>
      <c r="G9" s="13" t="s">
        <v>3</v>
      </c>
      <c r="H9" s="13" t="s">
        <v>3</v>
      </c>
      <c r="I9" s="13" t="s">
        <v>3</v>
      </c>
      <c r="J9" s="13" t="s">
        <v>3</v>
      </c>
    </row>
    <row r="10" spans="1:10" s="50" customFormat="1" ht="15.75">
      <c r="A10" s="13" t="s">
        <v>3</v>
      </c>
      <c r="B10" s="13" t="s">
        <v>78</v>
      </c>
      <c r="C10" s="13" t="s">
        <v>3</v>
      </c>
      <c r="D10" s="13">
        <v>443.62</v>
      </c>
      <c r="E10" s="13" t="s">
        <v>3</v>
      </c>
      <c r="F10" s="13">
        <v>443.62</v>
      </c>
      <c r="G10" s="13" t="s">
        <v>3</v>
      </c>
      <c r="H10" s="13">
        <v>469.8</v>
      </c>
      <c r="I10" s="13" t="s">
        <v>3</v>
      </c>
      <c r="J10" s="13">
        <v>469.8</v>
      </c>
    </row>
  </sheetData>
  <sheetProtection/>
  <mergeCells count="5">
    <mergeCell ref="A1:J1"/>
    <mergeCell ref="A3:A4"/>
    <mergeCell ref="B3:B4"/>
    <mergeCell ref="C3:F3"/>
    <mergeCell ref="G3:J3"/>
  </mergeCells>
  <printOptions/>
  <pageMargins left="0.2362204724409449" right="0.2362204724409449" top="0.7480314960629921" bottom="0.7480314960629921" header="0.31496062992125984" footer="0.31496062992125984"/>
  <pageSetup fitToHeight="24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0"/>
  <sheetViews>
    <sheetView view="pageBreakPreview" zoomScale="60" zoomScalePageLayoutView="0" workbookViewId="0" topLeftCell="A1">
      <pane xSplit="2" ySplit="5" topLeftCell="C6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G30" sqref="G30"/>
    </sheetView>
  </sheetViews>
  <sheetFormatPr defaultColWidth="9.140625" defaultRowHeight="15"/>
  <cols>
    <col min="1" max="1" width="16.00390625" style="0" customWidth="1"/>
    <col min="2" max="2" width="27.421875" style="0" customWidth="1"/>
    <col min="3" max="10" width="14.7109375" style="0" customWidth="1"/>
  </cols>
  <sheetData>
    <row r="1" spans="1:10" ht="15.75" customHeight="1">
      <c r="A1" s="77" t="s">
        <v>102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">
      <c r="A2" s="90" t="s">
        <v>77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5.75" customHeight="1">
      <c r="A3" s="89" t="s">
        <v>99</v>
      </c>
      <c r="B3" s="89" t="s">
        <v>1</v>
      </c>
      <c r="C3" s="89" t="s">
        <v>72</v>
      </c>
      <c r="D3" s="89"/>
      <c r="E3" s="89"/>
      <c r="F3" s="89"/>
      <c r="G3" s="89" t="s">
        <v>94</v>
      </c>
      <c r="H3" s="89"/>
      <c r="I3" s="89"/>
      <c r="J3" s="89"/>
    </row>
    <row r="4" spans="1:10" ht="57.75" customHeight="1">
      <c r="A4" s="89"/>
      <c r="B4" s="89"/>
      <c r="C4" s="13" t="s">
        <v>37</v>
      </c>
      <c r="D4" s="13" t="s">
        <v>38</v>
      </c>
      <c r="E4" s="25" t="s">
        <v>11</v>
      </c>
      <c r="F4" s="13" t="s">
        <v>58</v>
      </c>
      <c r="G4" s="13" t="s">
        <v>37</v>
      </c>
      <c r="H4" s="13" t="s">
        <v>38</v>
      </c>
      <c r="I4" s="25" t="s">
        <v>11</v>
      </c>
      <c r="J4" s="13" t="s">
        <v>59</v>
      </c>
    </row>
    <row r="5" spans="1:10" ht="15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</row>
    <row r="6" spans="1:10" ht="15.75">
      <c r="A6" s="13" t="s">
        <v>3</v>
      </c>
      <c r="B6" s="14"/>
      <c r="C6" s="13" t="s">
        <v>3</v>
      </c>
      <c r="D6" s="13" t="s">
        <v>3</v>
      </c>
      <c r="E6" s="13" t="s">
        <v>3</v>
      </c>
      <c r="F6" s="13" t="s">
        <v>3</v>
      </c>
      <c r="G6" s="13" t="s">
        <v>3</v>
      </c>
      <c r="H6" s="13" t="s">
        <v>3</v>
      </c>
      <c r="I6" s="13" t="s">
        <v>3</v>
      </c>
      <c r="J6" s="13" t="s">
        <v>3</v>
      </c>
    </row>
    <row r="7" spans="1:10" ht="15.75">
      <c r="A7" s="13" t="s">
        <v>3</v>
      </c>
      <c r="B7" s="27"/>
      <c r="C7" s="13" t="s">
        <v>3</v>
      </c>
      <c r="D7" s="13" t="s">
        <v>3</v>
      </c>
      <c r="E7" s="13" t="s">
        <v>3</v>
      </c>
      <c r="F7" s="13" t="s">
        <v>3</v>
      </c>
      <c r="G7" s="13" t="s">
        <v>3</v>
      </c>
      <c r="H7" s="13" t="s">
        <v>3</v>
      </c>
      <c r="I7" s="13" t="s">
        <v>3</v>
      </c>
      <c r="J7" s="13" t="s">
        <v>3</v>
      </c>
    </row>
    <row r="8" spans="1:10" ht="15.75">
      <c r="A8" s="13" t="s">
        <v>3</v>
      </c>
      <c r="B8" s="27"/>
      <c r="C8" s="13" t="s">
        <v>3</v>
      </c>
      <c r="D8" s="13" t="s">
        <v>3</v>
      </c>
      <c r="E8" s="13" t="s">
        <v>3</v>
      </c>
      <c r="F8" s="13" t="s">
        <v>3</v>
      </c>
      <c r="G8" s="13" t="s">
        <v>3</v>
      </c>
      <c r="H8" s="13" t="s">
        <v>3</v>
      </c>
      <c r="I8" s="13" t="s">
        <v>3</v>
      </c>
      <c r="J8" s="13" t="s">
        <v>3</v>
      </c>
    </row>
    <row r="9" spans="1:10" ht="15.75">
      <c r="A9" s="13" t="s">
        <v>3</v>
      </c>
      <c r="B9" s="27"/>
      <c r="C9" s="13" t="s">
        <v>3</v>
      </c>
      <c r="D9" s="13" t="s">
        <v>3</v>
      </c>
      <c r="E9" s="13" t="s">
        <v>3</v>
      </c>
      <c r="F9" s="13" t="s">
        <v>3</v>
      </c>
      <c r="G9" s="13" t="s">
        <v>3</v>
      </c>
      <c r="H9" s="13" t="s">
        <v>3</v>
      </c>
      <c r="I9" s="13" t="s">
        <v>3</v>
      </c>
      <c r="J9" s="13" t="s">
        <v>3</v>
      </c>
    </row>
    <row r="10" spans="1:10" s="50" customFormat="1" ht="15.75">
      <c r="A10" s="13" t="s">
        <v>3</v>
      </c>
      <c r="B10" s="13" t="s">
        <v>78</v>
      </c>
      <c r="C10" s="13" t="s">
        <v>3</v>
      </c>
      <c r="D10" s="13" t="s">
        <v>3</v>
      </c>
      <c r="E10" s="13" t="s">
        <v>3</v>
      </c>
      <c r="F10" s="13" t="s">
        <v>3</v>
      </c>
      <c r="G10" s="13" t="s">
        <v>3</v>
      </c>
      <c r="H10" s="13" t="s">
        <v>3</v>
      </c>
      <c r="I10" s="13" t="s">
        <v>3</v>
      </c>
      <c r="J10" s="13" t="s">
        <v>3</v>
      </c>
    </row>
  </sheetData>
  <sheetProtection/>
  <mergeCells count="6">
    <mergeCell ref="A1:J1"/>
    <mergeCell ref="A2:J2"/>
    <mergeCell ref="A3:A4"/>
    <mergeCell ref="B3:B4"/>
    <mergeCell ref="C3:F3"/>
    <mergeCell ref="G3:J3"/>
  </mergeCells>
  <printOptions/>
  <pageMargins left="0.25" right="0.25" top="0.75" bottom="0.75" header="0.3" footer="0.3"/>
  <pageSetup fitToHeight="18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12"/>
  <sheetViews>
    <sheetView view="pageBreakPreview" zoomScale="60" zoomScalePageLayoutView="0" workbookViewId="0" topLeftCell="A1">
      <pane xSplit="2" ySplit="6" topLeftCell="C7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A1" sqref="A1:N12"/>
    </sheetView>
  </sheetViews>
  <sheetFormatPr defaultColWidth="9.140625" defaultRowHeight="15"/>
  <cols>
    <col min="1" max="1" width="5.28125" style="0" customWidth="1"/>
    <col min="2" max="2" width="30.421875" style="0" customWidth="1"/>
    <col min="3" max="3" width="11.28125" style="0" customWidth="1"/>
    <col min="4" max="4" width="13.57421875" style="0" customWidth="1"/>
    <col min="5" max="7" width="11.28125" style="0" customWidth="1"/>
    <col min="8" max="8" width="13.8515625" style="0" customWidth="1"/>
    <col min="9" max="11" width="11.28125" style="0" customWidth="1"/>
    <col min="12" max="12" width="13.28125" style="0" customWidth="1"/>
    <col min="13" max="14" width="11.28125" style="0" customWidth="1"/>
  </cols>
  <sheetData>
    <row r="1" spans="1:14" ht="15.75" customHeight="1">
      <c r="A1" s="77" t="s">
        <v>103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5.75" customHeight="1">
      <c r="A2" s="77" t="s">
        <v>104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5">
      <c r="B3" s="4"/>
      <c r="C3" s="4"/>
      <c r="D3" s="4"/>
      <c r="E3" s="4"/>
      <c r="F3" s="4"/>
      <c r="G3" s="4"/>
      <c r="H3" s="4"/>
      <c r="I3" s="4"/>
      <c r="J3" s="4"/>
      <c r="K3" s="4"/>
      <c r="N3" s="4" t="s">
        <v>77</v>
      </c>
    </row>
    <row r="4" spans="1:14" ht="15.75" customHeight="1">
      <c r="A4" s="89" t="s">
        <v>105</v>
      </c>
      <c r="B4" s="91" t="s">
        <v>106</v>
      </c>
      <c r="C4" s="89" t="s">
        <v>85</v>
      </c>
      <c r="D4" s="89"/>
      <c r="E4" s="89"/>
      <c r="F4" s="89"/>
      <c r="G4" s="89" t="s">
        <v>79</v>
      </c>
      <c r="H4" s="89"/>
      <c r="I4" s="89"/>
      <c r="J4" s="89"/>
      <c r="K4" s="89" t="s">
        <v>86</v>
      </c>
      <c r="L4" s="89"/>
      <c r="M4" s="89"/>
      <c r="N4" s="89"/>
    </row>
    <row r="5" spans="1:14" ht="44.25" customHeight="1">
      <c r="A5" s="89"/>
      <c r="B5" s="92"/>
      <c r="C5" s="13" t="s">
        <v>37</v>
      </c>
      <c r="D5" s="13" t="s">
        <v>38</v>
      </c>
      <c r="E5" s="25" t="s">
        <v>11</v>
      </c>
      <c r="F5" s="13" t="s">
        <v>58</v>
      </c>
      <c r="G5" s="13" t="s">
        <v>37</v>
      </c>
      <c r="H5" s="13" t="s">
        <v>38</v>
      </c>
      <c r="I5" s="25" t="s">
        <v>11</v>
      </c>
      <c r="J5" s="13" t="s">
        <v>59</v>
      </c>
      <c r="K5" s="13" t="s">
        <v>37</v>
      </c>
      <c r="L5" s="13" t="s">
        <v>38</v>
      </c>
      <c r="M5" s="25" t="s">
        <v>11</v>
      </c>
      <c r="N5" s="13" t="s">
        <v>60</v>
      </c>
    </row>
    <row r="6" spans="1:14" ht="15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</row>
    <row r="7" spans="1:14" ht="31.5">
      <c r="A7" s="13">
        <v>1</v>
      </c>
      <c r="B7" s="14" t="s">
        <v>194</v>
      </c>
      <c r="C7" s="13" t="s">
        <v>3</v>
      </c>
      <c r="D7" s="13">
        <v>43.7</v>
      </c>
      <c r="E7" s="13" t="s">
        <v>3</v>
      </c>
      <c r="F7" s="13">
        <v>43.7</v>
      </c>
      <c r="G7" s="13" t="s">
        <v>3</v>
      </c>
      <c r="H7" s="13">
        <v>85</v>
      </c>
      <c r="I7" s="13" t="s">
        <v>3</v>
      </c>
      <c r="J7" s="13">
        <v>85</v>
      </c>
      <c r="K7" s="13" t="s">
        <v>3</v>
      </c>
      <c r="L7" s="13">
        <v>210</v>
      </c>
      <c r="M7" s="13" t="s">
        <v>3</v>
      </c>
      <c r="N7" s="13">
        <v>210</v>
      </c>
    </row>
    <row r="8" spans="1:14" ht="47.25">
      <c r="A8" s="13">
        <v>2</v>
      </c>
      <c r="B8" s="61" t="s">
        <v>195</v>
      </c>
      <c r="C8" s="13" t="s">
        <v>3</v>
      </c>
      <c r="D8" s="13">
        <v>8.1</v>
      </c>
      <c r="E8" s="13" t="s">
        <v>3</v>
      </c>
      <c r="F8" s="13">
        <v>8.1</v>
      </c>
      <c r="G8" s="13" t="s">
        <v>3</v>
      </c>
      <c r="H8" s="13">
        <v>43</v>
      </c>
      <c r="I8" s="13" t="s">
        <v>3</v>
      </c>
      <c r="J8" s="13">
        <v>43</v>
      </c>
      <c r="K8" s="13" t="s">
        <v>3</v>
      </c>
      <c r="L8" s="13">
        <v>50</v>
      </c>
      <c r="M8" s="13" t="s">
        <v>3</v>
      </c>
      <c r="N8" s="13">
        <v>50</v>
      </c>
    </row>
    <row r="9" spans="1:14" ht="78.75">
      <c r="A9" s="13">
        <v>3</v>
      </c>
      <c r="B9" s="61" t="s">
        <v>196</v>
      </c>
      <c r="C9" s="13" t="s">
        <v>3</v>
      </c>
      <c r="D9" s="13">
        <v>1.05</v>
      </c>
      <c r="E9" s="13" t="s">
        <v>3</v>
      </c>
      <c r="F9" s="13">
        <v>1.05</v>
      </c>
      <c r="G9" s="13" t="s">
        <v>3</v>
      </c>
      <c r="H9" s="13" t="s">
        <v>3</v>
      </c>
      <c r="I9" s="13" t="s">
        <v>3</v>
      </c>
      <c r="J9" s="13" t="s">
        <v>3</v>
      </c>
      <c r="K9" s="13" t="s">
        <v>3</v>
      </c>
      <c r="L9" s="13" t="s">
        <v>3</v>
      </c>
      <c r="M9" s="13" t="s">
        <v>3</v>
      </c>
      <c r="N9" s="13" t="s">
        <v>3</v>
      </c>
    </row>
    <row r="10" spans="1:14" ht="63">
      <c r="A10" s="13">
        <v>4</v>
      </c>
      <c r="B10" s="61" t="s">
        <v>197</v>
      </c>
      <c r="C10" s="13" t="s">
        <v>3</v>
      </c>
      <c r="D10" s="13" t="s">
        <v>3</v>
      </c>
      <c r="E10" s="13" t="s">
        <v>3</v>
      </c>
      <c r="F10" s="13"/>
      <c r="G10" s="13" t="s">
        <v>3</v>
      </c>
      <c r="H10" s="13">
        <v>20</v>
      </c>
      <c r="I10" s="13" t="s">
        <v>3</v>
      </c>
      <c r="J10" s="13">
        <v>20</v>
      </c>
      <c r="K10" s="13" t="s">
        <v>3</v>
      </c>
      <c r="L10" s="13">
        <v>50</v>
      </c>
      <c r="M10" s="13" t="s">
        <v>3</v>
      </c>
      <c r="N10" s="13">
        <v>50</v>
      </c>
    </row>
    <row r="11" spans="1:14" ht="63">
      <c r="A11" s="13">
        <v>5</v>
      </c>
      <c r="B11" s="61" t="s">
        <v>215</v>
      </c>
      <c r="C11" s="13" t="s">
        <v>3</v>
      </c>
      <c r="D11" s="13" t="s">
        <v>3</v>
      </c>
      <c r="E11" s="13" t="s">
        <v>3</v>
      </c>
      <c r="F11" s="13" t="s">
        <v>3</v>
      </c>
      <c r="G11" s="13" t="s">
        <v>3</v>
      </c>
      <c r="H11" s="13">
        <v>100</v>
      </c>
      <c r="I11" s="13" t="s">
        <v>3</v>
      </c>
      <c r="J11" s="13">
        <v>100</v>
      </c>
      <c r="K11" s="13" t="s">
        <v>3</v>
      </c>
      <c r="L11" s="13">
        <v>100</v>
      </c>
      <c r="M11" s="13" t="s">
        <v>3</v>
      </c>
      <c r="N11" s="13">
        <v>100</v>
      </c>
    </row>
    <row r="12" spans="1:14" s="50" customFormat="1" ht="15.75">
      <c r="A12" s="13" t="s">
        <v>3</v>
      </c>
      <c r="B12" s="13" t="s">
        <v>78</v>
      </c>
      <c r="C12" s="13" t="s">
        <v>3</v>
      </c>
      <c r="D12" s="13" t="s">
        <v>3</v>
      </c>
      <c r="E12" s="13" t="s">
        <v>3</v>
      </c>
      <c r="F12" s="13">
        <v>52.8</v>
      </c>
      <c r="G12" s="13" t="s">
        <v>3</v>
      </c>
      <c r="H12" s="13">
        <v>248</v>
      </c>
      <c r="I12" s="13" t="s">
        <v>3</v>
      </c>
      <c r="J12" s="13">
        <v>248</v>
      </c>
      <c r="K12" s="13" t="s">
        <v>3</v>
      </c>
      <c r="L12" s="13">
        <v>410</v>
      </c>
      <c r="M12" s="13" t="s">
        <v>3</v>
      </c>
      <c r="N12" s="13">
        <v>410</v>
      </c>
    </row>
  </sheetData>
  <sheetProtection/>
  <mergeCells count="7">
    <mergeCell ref="B4:B5"/>
    <mergeCell ref="A1:N1"/>
    <mergeCell ref="A2:N2"/>
    <mergeCell ref="A4:A5"/>
    <mergeCell ref="C4:F4"/>
    <mergeCell ref="G4:J4"/>
    <mergeCell ref="K4:N4"/>
  </mergeCells>
  <printOptions/>
  <pageMargins left="0.2362204724409449" right="0.2362204724409449" top="0.7480314960629921" bottom="0.7480314960629921" header="0.31496062992125984" footer="0.31496062992125984"/>
  <pageSetup fitToHeight="22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ajax</dc:creator>
  <cp:keywords/>
  <dc:description/>
  <cp:lastModifiedBy>I_Prysak</cp:lastModifiedBy>
  <cp:lastPrinted>2019-12-02T09:05:27Z</cp:lastPrinted>
  <dcterms:created xsi:type="dcterms:W3CDTF">2015-08-27T17:17:43Z</dcterms:created>
  <dcterms:modified xsi:type="dcterms:W3CDTF">2019-12-02T09:06:02Z</dcterms:modified>
  <cp:category/>
  <cp:version/>
  <cp:contentType/>
  <cp:contentStatus/>
</cp:coreProperties>
</file>