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4" yWindow="131" windowWidth="23263" windowHeight="13183"/>
  </bookViews>
  <sheets>
    <sheet name="КПК01510160" sheetId="2" r:id="rId1"/>
  </sheets>
  <definedNames>
    <definedName name="_xlnm.Print_Area" localSheetId="0">КПК01510160!$A$1:$BM$100</definedName>
  </definedNames>
  <calcPr calcId="145621"/>
</workbook>
</file>

<file path=xl/calcChain.xml><?xml version="1.0" encoding="utf-8"?>
<calcChain xmlns="http://schemas.openxmlformats.org/spreadsheetml/2006/main"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<sst xmlns="http://schemas.openxmlformats.org/spreadsheetml/2006/main" count="183" uniqueCount="132">
  <si>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</si>
  <si>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</si>
  <si>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</si>
  <si>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</si>
  <si>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</si>
  <si>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</si>
  <si>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</si>
  <si>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</si>
  <si>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</si>
  <si>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</si>
  <si>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</si>
  <si>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</si>
  <si>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</si>
  <si>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</si>
  <si>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</si>
  <si>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</si>
  <si>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</si>
  <si>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</si>
  <si>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</si>
  <si>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</si>
  <si>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</si>
  <si>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</si>
  <si>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</si>
  <si>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</si>
  <si>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</si>
  <si>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</si>
  <si>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</si>
  <si>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</si>
  <si>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</si>
  <si>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</si>
  <si>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</si>
  <si>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</si>
  <si>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</si>
  <si>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</si>
  <si>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</si>
  <si>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</si>
  <si>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</si>
  <si>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</si>
  <si>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</si>
  <si>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</si>
  <si>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</si>
  <si>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</si>
  <si>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</si>
  <si>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</si>
  <si>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</si>
  <si>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</si>
  <si>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</si>
  <si>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Управління капітального будівництва департаменту архітектури, містобудування та земельних ресурсів</t>
  </si>
  <si>
    <t xml:space="preserve">Управління капітального будівництва департаменту архітектури, містобудування та земельних ресурсів 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</si>
  <si>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</si>
  <si>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</si>
  <si>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</si>
  <si>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</si>
  <si>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</si>
  <si>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</si>
  <si>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</si>
  <si>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</si>
  <si>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</si>
  <si>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</si>
  <si>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</si>
  <si>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</si>
  <si>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</si>
  <si>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</si>
  <si>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</si>
  <si>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</si>
  <si>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</si>
  <si>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</si>
  <si>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</si>
  <si>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</si>
  <si>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</si>
  <si>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</si>
  <si>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</si>
  <si>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</si>
  <si>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</si>
  <si>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</si>
  <si>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</si>
  <si>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</si>
  <si>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</si>
  <si>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</si>
  <si>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</si>
  <si>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</si>
  <si>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</si>
  <si>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</si>
  <si>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</si>
  <si>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</si>
  <si>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</si>
  <si>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</si>
  <si>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</si>
  <si>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</si>
  <si>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</si>
  <si>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</si>
  <si>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</si>
  <si>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</si>
  <si>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</si>
  <si>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</si>
  <si>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</si>
  <si>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</si>
  <si>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</si>
  <si>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</si>
  <si>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</si>
  <si>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</si>
  <si>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</si>
  <si>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</si>
  <si>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</si>
  <si>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</si>
  <si>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</si>
  <si>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</si>
  <si>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</si>
  <si>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бюджетної програми місцевого бюджету на 2020  рік</t>
  </si>
  <si>
    <t>рішення сесії Хмельницької міської ради від 11.12.2019р. №6 "Про бюджет міста  Хмельницького  на 2020 рік".</t>
  </si>
  <si>
    <t>Закон України" Про місцеве самоврядування в Україні";</t>
  </si>
  <si>
    <t>Бюджетний Кодекс України;
Закон України "Про Державний бюджет України на 2020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</si>
  <si>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</si>
  <si>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</si>
  <si>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</si>
  <si>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</si>
  <si>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</si>
  <si>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</si>
  <si>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</si>
  <si>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</si>
  <si>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</si>
  <si>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</si>
  <si>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</si>
  <si>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 на одну штатну одиницю</t>
  </si>
  <si>
    <t>Забезпечення виконання наданих законодавством повноважень</t>
  </si>
  <si>
    <t>рішення сесії Хмельницької міської ради від 17.06.2020р. №6 "Про внесення змін до бюджету міста Хмельницького  на 2020 рік".</t>
  </si>
  <si>
    <t>рішення сесії Хмельницької міської ради від 07.10.2020р. №1 "Про внесення змін до бюджету міста Хмельницького  на 2020 рік".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</si>
  <si>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</si>
  <si>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Начальника управління капітального будівництва департаменту архітектури, містобудування та земельних ресурсів</t>
  </si>
  <si>
    <t>Т.М. Поліщук</t>
  </si>
  <si>
    <t>рішення сесії Хмельницької міської ради від 08.12.2020р. №23 "Про внесення змін до бюджету міста Хмельницького  на 2020 рік".</t>
  </si>
  <si>
    <t>24.12.2020 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</si>
</sst>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8" fillId="0" borderId="0" xfId="0" applyFont="1"/>
    <xf numFmtId="0" fontId="2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89" zoomScale="110" zoomScaleNormal="100" zoomScaleSheetLayoutView="110" workbookViewId="0">
      <selection activeCell="A98" sqref="A98:H98"/>
    </sheetView>
  </sheetViews>
  <sheetFormatPr defaultColWidth="9.125" defaultRowHeight="13.1" x14ac:dyDescent="0.25"/>
  <cols>
    <col min="1" max="54" width="2.875" style="1" customWidth="1"/>
    <col min="55" max="55" width="3.5" style="1" customWidth="1"/>
    <col min="56" max="65" width="2.875" style="1" customWidth="1"/>
    <col min="66" max="77" width="3" style="1" customWidth="1"/>
    <col min="78" max="78" width="4.5" style="1" customWidth="1"/>
    <col min="79" max="79" width="5.375" style="1" hidden="1" customWidth="1"/>
    <col min="80" max="16384" width="9.125" style="1"/>
  </cols>
  <sheetData>
    <row r="1" spans="1:64" ht="56.95" customHeight="1" x14ac:dyDescent="0.25">
      <c r="AO1" s="143" t="s">
        <v>84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64" ht="15.9" customHeight="1" x14ac:dyDescent="0.25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.05" customHeight="1" x14ac:dyDescent="0.25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6.65" customHeight="1" x14ac:dyDescent="0.25">
      <c r="AO4" s="146" t="s">
        <v>47</v>
      </c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x14ac:dyDescent="0.25">
      <c r="AO5" s="148" t="s">
        <v>21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4.5999999999999996" customHeight="1" x14ac:dyDescent="0.25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64" ht="15.9" customHeight="1" x14ac:dyDescent="0.25">
      <c r="AO7" s="162" t="s">
        <v>131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9" spans="1:64" ht="4.75" customHeight="1" x14ac:dyDescent="0.25"/>
    <row r="10" spans="1:64" ht="15.75" customHeight="1" x14ac:dyDescent="0.25">
      <c r="A10" s="91" t="s">
        <v>22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108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.0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49999999999999" customHeight="1" x14ac:dyDescent="0.25">
      <c r="A13" s="90">
        <v>1</v>
      </c>
      <c r="B13" s="90"/>
      <c r="C13" s="12"/>
      <c r="D13" s="92">
        <v>1500000</v>
      </c>
      <c r="E13" s="93"/>
      <c r="F13" s="93"/>
      <c r="G13" s="93"/>
      <c r="H13" s="93"/>
      <c r="I13" s="93"/>
      <c r="J13" s="93"/>
      <c r="K13" s="12"/>
      <c r="L13" s="95" t="s">
        <v>48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20"/>
      <c r="BG13" s="69" t="s">
        <v>115</v>
      </c>
      <c r="BH13" s="69"/>
      <c r="BI13" s="69"/>
      <c r="BJ13" s="69"/>
      <c r="BK13" s="69"/>
      <c r="BL13" s="69"/>
    </row>
    <row r="14" spans="1:64" ht="52.85" customHeight="1" x14ac:dyDescent="0.25">
      <c r="A14" s="7"/>
      <c r="B14" s="7"/>
      <c r="C14" s="7"/>
      <c r="D14" s="37" t="s">
        <v>112</v>
      </c>
      <c r="E14" s="37"/>
      <c r="F14" s="37"/>
      <c r="G14" s="37"/>
      <c r="H14" s="37"/>
      <c r="I14" s="37"/>
      <c r="J14" s="37"/>
      <c r="K14" s="21"/>
      <c r="L14" s="70" t="s">
        <v>113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22"/>
      <c r="BG14" s="70" t="s">
        <v>114</v>
      </c>
      <c r="BH14" s="70"/>
      <c r="BI14" s="70"/>
      <c r="BJ14" s="70"/>
      <c r="BK14" s="70"/>
      <c r="BL14" s="70"/>
    </row>
    <row r="15" spans="1:64" ht="3.6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50000000000001" customHeight="1" x14ac:dyDescent="0.25">
      <c r="A16" s="90" t="s">
        <v>5</v>
      </c>
      <c r="B16" s="90"/>
      <c r="C16" s="12"/>
      <c r="D16" s="92">
        <v>1510000</v>
      </c>
      <c r="E16" s="93"/>
      <c r="F16" s="93"/>
      <c r="G16" s="93"/>
      <c r="H16" s="93"/>
      <c r="I16" s="93"/>
      <c r="J16" s="93"/>
      <c r="K16" s="12"/>
      <c r="L16" s="95" t="s">
        <v>48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20"/>
      <c r="BG16" s="69" t="s">
        <v>115</v>
      </c>
      <c r="BH16" s="69"/>
      <c r="BI16" s="69"/>
      <c r="BJ16" s="69"/>
      <c r="BK16" s="69"/>
      <c r="BL16" s="69"/>
    </row>
    <row r="17" spans="1:64" ht="53.35" customHeight="1" x14ac:dyDescent="0.25">
      <c r="A17" s="7"/>
      <c r="B17" s="7"/>
      <c r="C17" s="7"/>
      <c r="D17" s="37" t="s">
        <v>112</v>
      </c>
      <c r="E17" s="37"/>
      <c r="F17" s="37"/>
      <c r="G17" s="37"/>
      <c r="H17" s="37"/>
      <c r="I17" s="37"/>
      <c r="J17" s="37"/>
      <c r="K17" s="24"/>
      <c r="L17" s="70" t="s">
        <v>122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23"/>
      <c r="BG17" s="70" t="s">
        <v>114</v>
      </c>
      <c r="BH17" s="70"/>
      <c r="BI17" s="70"/>
      <c r="BJ17" s="70"/>
      <c r="BK17" s="70"/>
      <c r="BL17" s="70"/>
    </row>
    <row r="18" spans="1:64" ht="1.8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.049999999999997" customHeight="1" x14ac:dyDescent="0.25">
      <c r="A19" s="90">
        <v>3</v>
      </c>
      <c r="B19" s="90"/>
      <c r="C19" s="12"/>
      <c r="D19" s="92">
        <v>1510160</v>
      </c>
      <c r="E19" s="93"/>
      <c r="F19" s="93"/>
      <c r="G19" s="93"/>
      <c r="H19" s="93"/>
      <c r="I19" s="93"/>
      <c r="J19" s="93"/>
      <c r="K19" s="12"/>
      <c r="L19" s="97" t="s">
        <v>120</v>
      </c>
      <c r="M19" s="97"/>
      <c r="N19" s="97"/>
      <c r="O19" s="97"/>
      <c r="P19" s="97"/>
      <c r="Q19" s="97"/>
      <c r="R19" s="97"/>
      <c r="S19" s="25"/>
      <c r="T19" s="69" t="s">
        <v>38</v>
      </c>
      <c r="U19" s="69"/>
      <c r="V19" s="69"/>
      <c r="W19" s="69"/>
      <c r="X19" s="69"/>
      <c r="Y19" s="69"/>
      <c r="Z19" s="69"/>
      <c r="AA19" s="25"/>
      <c r="AB19" s="79" t="s">
        <v>49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20"/>
      <c r="BG19" s="94">
        <v>22201100000</v>
      </c>
      <c r="BH19" s="94"/>
      <c r="BI19" s="94"/>
      <c r="BJ19" s="94"/>
      <c r="BK19" s="94"/>
      <c r="BL19" s="94"/>
    </row>
    <row r="20" spans="1:64" ht="94.95" customHeight="1" x14ac:dyDescent="0.25">
      <c r="A20" s="7"/>
      <c r="B20" s="7"/>
      <c r="C20" s="7"/>
      <c r="D20" s="37" t="s">
        <v>112</v>
      </c>
      <c r="E20" s="37"/>
      <c r="F20" s="37"/>
      <c r="G20" s="37"/>
      <c r="H20" s="37"/>
      <c r="I20" s="37"/>
      <c r="J20" s="37"/>
      <c r="K20" s="24"/>
      <c r="L20" s="70" t="s">
        <v>116</v>
      </c>
      <c r="M20" s="70"/>
      <c r="N20" s="70"/>
      <c r="O20" s="70"/>
      <c r="P20" s="70"/>
      <c r="Q20" s="70"/>
      <c r="R20" s="70"/>
      <c r="S20" s="26"/>
      <c r="T20" s="70" t="s">
        <v>117</v>
      </c>
      <c r="U20" s="70"/>
      <c r="V20" s="70"/>
      <c r="W20" s="70"/>
      <c r="X20" s="70"/>
      <c r="Y20" s="70"/>
      <c r="Z20" s="70"/>
      <c r="AA20" s="26"/>
      <c r="AB20" s="70" t="s">
        <v>127</v>
      </c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23"/>
      <c r="BG20" s="70" t="s">
        <v>118</v>
      </c>
      <c r="BH20" s="70"/>
      <c r="BI20" s="70"/>
      <c r="BJ20" s="70"/>
      <c r="BK20" s="70"/>
      <c r="BL20" s="70"/>
    </row>
    <row r="21" spans="1:64" ht="0.6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350000000000001" customHeight="1" x14ac:dyDescent="0.25">
      <c r="A22" s="88" t="s">
        <v>93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2200348</v>
      </c>
      <c r="V22" s="89"/>
      <c r="W22" s="89"/>
      <c r="X22" s="89"/>
      <c r="Y22" s="89"/>
      <c r="Z22" s="89"/>
      <c r="AA22" s="89"/>
      <c r="AB22" s="89"/>
      <c r="AC22" s="89"/>
      <c r="AD22" s="89"/>
      <c r="AE22" s="144" t="s">
        <v>94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89">
        <v>2200348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16.850000000000001" customHeight="1" x14ac:dyDescent="0.25">
      <c r="A23" s="67" t="s">
        <v>95</v>
      </c>
      <c r="B23" s="67"/>
      <c r="C23" s="67"/>
      <c r="D23" s="67"/>
      <c r="E23" s="67"/>
      <c r="F23" s="67"/>
      <c r="G23" s="67"/>
      <c r="H23" s="6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24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.0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5">
      <c r="A25" s="96" t="s">
        <v>96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64" ht="15.75" customHeight="1" x14ac:dyDescent="0.25">
      <c r="A26" s="90" t="s">
        <v>82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45.85" customHeight="1" x14ac:dyDescent="0.25">
      <c r="A27" s="98" t="s">
        <v>111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64" ht="17.350000000000001" customHeight="1" x14ac:dyDescent="0.25">
      <c r="A28" s="83" t="s">
        <v>110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33.549999999999997" customHeight="1" x14ac:dyDescent="0.25">
      <c r="A29" s="83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ht="15.05" x14ac:dyDescent="0.25">
      <c r="A30" s="81" t="s">
        <v>109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ht="19.649999999999999" customHeight="1" x14ac:dyDescent="0.25">
      <c r="A31" s="81" t="s">
        <v>125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ht="15.05" x14ac:dyDescent="0.25">
      <c r="A32" s="81" t="s">
        <v>126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79" ht="15.05" customHeight="1" x14ac:dyDescent="0.25">
      <c r="A33" s="81" t="s">
        <v>130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22.25" customHeight="1" x14ac:dyDescent="0.25">
      <c r="A34" s="67" t="s">
        <v>85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8" customHeight="1" x14ac:dyDescent="0.25">
      <c r="A35" s="31" t="s">
        <v>29</v>
      </c>
      <c r="B35" s="31"/>
      <c r="C35" s="31"/>
      <c r="D35" s="31"/>
      <c r="E35" s="31"/>
      <c r="F35" s="31"/>
      <c r="G35" s="62" t="s">
        <v>86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24.55" customHeight="1" x14ac:dyDescent="0.25">
      <c r="A36" s="36">
        <v>1</v>
      </c>
      <c r="B36" s="36"/>
      <c r="C36" s="36"/>
      <c r="D36" s="36"/>
      <c r="E36" s="36"/>
      <c r="F36" s="36"/>
      <c r="G36" s="76" t="s">
        <v>101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2.4500000000000002" customHeight="1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05" customHeight="1" x14ac:dyDescent="0.2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6.2" customHeight="1" x14ac:dyDescent="0.25">
      <c r="A39" s="79" t="s">
        <v>50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</row>
    <row r="40" spans="1:79" ht="21.6" customHeight="1" x14ac:dyDescent="0.25">
      <c r="A40" s="67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19.149999999999999" customHeight="1" x14ac:dyDescent="0.25">
      <c r="A41" s="99" t="s">
        <v>29</v>
      </c>
      <c r="B41" s="99"/>
      <c r="C41" s="99"/>
      <c r="D41" s="99"/>
      <c r="E41" s="99"/>
      <c r="F41" s="99"/>
      <c r="G41" s="100" t="s">
        <v>25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</row>
    <row r="42" spans="1:79" ht="10.5" hidden="1" customHeight="1" x14ac:dyDescent="0.25">
      <c r="A42" s="36" t="s">
        <v>7</v>
      </c>
      <c r="B42" s="36"/>
      <c r="C42" s="36"/>
      <c r="D42" s="36"/>
      <c r="E42" s="36"/>
      <c r="F42" s="36"/>
      <c r="G42" s="103" t="s">
        <v>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12</v>
      </c>
    </row>
    <row r="43" spans="1:79" ht="20.95" customHeight="1" x14ac:dyDescent="0.25">
      <c r="A43" s="36">
        <v>1</v>
      </c>
      <c r="B43" s="36"/>
      <c r="C43" s="36"/>
      <c r="D43" s="36"/>
      <c r="E43" s="36"/>
      <c r="F43" s="36"/>
      <c r="G43" s="73" t="s">
        <v>35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  <c r="CA43" s="1" t="s">
        <v>13</v>
      </c>
    </row>
    <row r="44" spans="1:79" ht="6.0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05" customHeight="1" x14ac:dyDescent="0.25">
      <c r="A45" s="135" t="s">
        <v>90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</row>
    <row r="46" spans="1:79" ht="12.6" customHeight="1" x14ac:dyDescent="0.25">
      <c r="A46" s="136" t="s">
        <v>91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5">
      <c r="A47" s="31" t="s">
        <v>29</v>
      </c>
      <c r="B47" s="31"/>
      <c r="C47" s="31"/>
      <c r="D47" s="137" t="s">
        <v>27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31" t="s">
        <v>30</v>
      </c>
      <c r="AD47" s="31"/>
      <c r="AE47" s="31"/>
      <c r="AF47" s="31"/>
      <c r="AG47" s="31"/>
      <c r="AH47" s="31"/>
      <c r="AI47" s="31"/>
      <c r="AJ47" s="31"/>
      <c r="AK47" s="31" t="s">
        <v>31</v>
      </c>
      <c r="AL47" s="31"/>
      <c r="AM47" s="31"/>
      <c r="AN47" s="31"/>
      <c r="AO47" s="31"/>
      <c r="AP47" s="31"/>
      <c r="AQ47" s="31"/>
      <c r="AR47" s="31"/>
      <c r="AS47" s="31" t="s">
        <v>28</v>
      </c>
      <c r="AT47" s="31"/>
      <c r="AU47" s="31"/>
      <c r="AV47" s="31"/>
      <c r="AW47" s="31"/>
      <c r="AX47" s="31"/>
      <c r="AY47" s="31"/>
      <c r="AZ47" s="31"/>
      <c r="BA47" s="85"/>
      <c r="BB47" s="85"/>
      <c r="BC47" s="85"/>
      <c r="BD47" s="85"/>
      <c r="BE47" s="85"/>
      <c r="BF47" s="85"/>
      <c r="BG47" s="85"/>
      <c r="BH47" s="85"/>
    </row>
    <row r="48" spans="1:79" ht="7.85" customHeight="1" x14ac:dyDescent="0.25">
      <c r="A48" s="31"/>
      <c r="B48" s="31"/>
      <c r="C48" s="31"/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85"/>
      <c r="BB48" s="85"/>
      <c r="BC48" s="85"/>
      <c r="BD48" s="85"/>
      <c r="BE48" s="85"/>
      <c r="BF48" s="85"/>
      <c r="BG48" s="85"/>
      <c r="BH48" s="85"/>
    </row>
    <row r="49" spans="1:79" ht="15.05" x14ac:dyDescent="0.25">
      <c r="A49" s="31">
        <v>1</v>
      </c>
      <c r="B49" s="31"/>
      <c r="C49" s="3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1">
        <v>3</v>
      </c>
      <c r="AD49" s="31"/>
      <c r="AE49" s="31"/>
      <c r="AF49" s="31"/>
      <c r="AG49" s="31"/>
      <c r="AH49" s="31"/>
      <c r="AI49" s="31"/>
      <c r="AJ49" s="31"/>
      <c r="AK49" s="31">
        <v>4</v>
      </c>
      <c r="AL49" s="31"/>
      <c r="AM49" s="31"/>
      <c r="AN49" s="31"/>
      <c r="AO49" s="31"/>
      <c r="AP49" s="31"/>
      <c r="AQ49" s="31"/>
      <c r="AR49" s="31"/>
      <c r="AS49" s="31">
        <v>5</v>
      </c>
      <c r="AT49" s="31"/>
      <c r="AU49" s="31"/>
      <c r="AV49" s="31"/>
      <c r="AW49" s="31"/>
      <c r="AX49" s="31"/>
      <c r="AY49" s="31"/>
      <c r="AZ49" s="31"/>
      <c r="BA49" s="85"/>
      <c r="BB49" s="85"/>
      <c r="BC49" s="85"/>
      <c r="BD49" s="85"/>
      <c r="BE49" s="85"/>
      <c r="BF49" s="85"/>
      <c r="BG49" s="85"/>
      <c r="BH49" s="85"/>
    </row>
    <row r="50" spans="1:79" s="4" customFormat="1" ht="13.25" hidden="1" customHeight="1" x14ac:dyDescent="0.2">
      <c r="A50" s="36" t="s">
        <v>7</v>
      </c>
      <c r="B50" s="36"/>
      <c r="C50" s="36"/>
      <c r="D50" s="33" t="s">
        <v>8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71" t="s">
        <v>9</v>
      </c>
      <c r="AD50" s="71"/>
      <c r="AE50" s="71"/>
      <c r="AF50" s="71"/>
      <c r="AG50" s="71"/>
      <c r="AH50" s="71"/>
      <c r="AI50" s="71"/>
      <c r="AJ50" s="71"/>
      <c r="AK50" s="71" t="s">
        <v>10</v>
      </c>
      <c r="AL50" s="71"/>
      <c r="AM50" s="71"/>
      <c r="AN50" s="71"/>
      <c r="AO50" s="71"/>
      <c r="AP50" s="71"/>
      <c r="AQ50" s="71"/>
      <c r="AR50" s="71"/>
      <c r="AS50" s="72" t="s">
        <v>26</v>
      </c>
      <c r="AT50" s="71"/>
      <c r="AU50" s="71"/>
      <c r="AV50" s="71"/>
      <c r="AW50" s="71"/>
      <c r="AX50" s="71"/>
      <c r="AY50" s="71"/>
      <c r="AZ50" s="71"/>
      <c r="BA50" s="86"/>
      <c r="BB50" s="87"/>
      <c r="BC50" s="87"/>
      <c r="BD50" s="87"/>
      <c r="BE50" s="87"/>
      <c r="BF50" s="87"/>
      <c r="BG50" s="87"/>
      <c r="BH50" s="87"/>
      <c r="CA50" s="4" t="s">
        <v>14</v>
      </c>
    </row>
    <row r="51" spans="1:79" ht="18.649999999999999" customHeight="1" x14ac:dyDescent="0.25">
      <c r="A51" s="31">
        <v>1</v>
      </c>
      <c r="B51" s="31"/>
      <c r="C51" s="31"/>
      <c r="D51" s="28" t="s">
        <v>124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66">
        <v>2200348</v>
      </c>
      <c r="AD51" s="66"/>
      <c r="AE51" s="66"/>
      <c r="AF51" s="66"/>
      <c r="AG51" s="66"/>
      <c r="AH51" s="66"/>
      <c r="AI51" s="66"/>
      <c r="AJ51" s="66"/>
      <c r="AK51" s="66"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2200348</v>
      </c>
      <c r="AT51" s="66"/>
      <c r="AU51" s="66"/>
      <c r="AV51" s="66"/>
      <c r="AW51" s="66"/>
      <c r="AX51" s="66"/>
      <c r="AY51" s="66"/>
      <c r="AZ51" s="66"/>
      <c r="BA51" s="134"/>
      <c r="BB51" s="134"/>
      <c r="BC51" s="134"/>
      <c r="BD51" s="134"/>
      <c r="BE51" s="134"/>
      <c r="BF51" s="134"/>
      <c r="BG51" s="134"/>
      <c r="BH51" s="134"/>
      <c r="CA51" s="1" t="s">
        <v>15</v>
      </c>
    </row>
    <row r="52" spans="1:79" s="4" customFormat="1" ht="18.649999999999999" customHeight="1" x14ac:dyDescent="0.2">
      <c r="A52" s="32"/>
      <c r="B52" s="32"/>
      <c r="C52" s="32"/>
      <c r="D52" s="50" t="s">
        <v>36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61">
        <f>AC51</f>
        <v>2200348</v>
      </c>
      <c r="AD52" s="61"/>
      <c r="AE52" s="61"/>
      <c r="AF52" s="61"/>
      <c r="AG52" s="61"/>
      <c r="AH52" s="61"/>
      <c r="AI52" s="61"/>
      <c r="AJ52" s="61"/>
      <c r="AK52" s="61">
        <f t="shared" ref="AK52" si="0">AK51</f>
        <v>0</v>
      </c>
      <c r="AL52" s="61"/>
      <c r="AM52" s="61"/>
      <c r="AN52" s="61"/>
      <c r="AO52" s="61"/>
      <c r="AP52" s="61"/>
      <c r="AQ52" s="61"/>
      <c r="AR52" s="61"/>
      <c r="AS52" s="61">
        <f>AC52+AK52</f>
        <v>2200348</v>
      </c>
      <c r="AT52" s="61"/>
      <c r="AU52" s="61"/>
      <c r="AV52" s="61"/>
      <c r="AW52" s="61"/>
      <c r="AX52" s="61"/>
      <c r="AY52" s="61"/>
      <c r="AZ52" s="61"/>
      <c r="BA52" s="49"/>
      <c r="BB52" s="49"/>
      <c r="BC52" s="49"/>
      <c r="BD52" s="49"/>
      <c r="BE52" s="49"/>
      <c r="BF52" s="49"/>
      <c r="BG52" s="49"/>
      <c r="BH52" s="49"/>
    </row>
    <row r="53" spans="1:79" ht="4.25" customHeight="1" x14ac:dyDescent="0.25"/>
    <row r="54" spans="1:79" ht="15.75" customHeight="1" x14ac:dyDescent="0.25">
      <c r="A54" s="96" t="s">
        <v>97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.05" customHeight="1" x14ac:dyDescent="0.25">
      <c r="A55" s="65" t="s">
        <v>91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5">
      <c r="A56" s="31" t="s">
        <v>29</v>
      </c>
      <c r="B56" s="31"/>
      <c r="C56" s="31"/>
      <c r="D56" s="31" t="s">
        <v>98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30</v>
      </c>
      <c r="Z56" s="31"/>
      <c r="AA56" s="31"/>
      <c r="AB56" s="31"/>
      <c r="AC56" s="31"/>
      <c r="AD56" s="31"/>
      <c r="AE56" s="31"/>
      <c r="AF56" s="31"/>
      <c r="AG56" s="31" t="s">
        <v>31</v>
      </c>
      <c r="AH56" s="31"/>
      <c r="AI56" s="31"/>
      <c r="AJ56" s="31"/>
      <c r="AK56" s="31"/>
      <c r="AL56" s="31"/>
      <c r="AM56" s="31"/>
      <c r="AN56" s="31"/>
      <c r="AO56" s="31" t="s">
        <v>28</v>
      </c>
      <c r="AP56" s="31"/>
      <c r="AQ56" s="31"/>
      <c r="AR56" s="31"/>
      <c r="AS56" s="31"/>
      <c r="AT56" s="31"/>
      <c r="AU56" s="31"/>
      <c r="AV56" s="31"/>
    </row>
    <row r="57" spans="1:79" ht="9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79" ht="15.05" customHeight="1" x14ac:dyDescent="0.25">
      <c r="A58" s="62">
        <v>1</v>
      </c>
      <c r="B58" s="63"/>
      <c r="C58" s="6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  <c r="Y58" s="31">
        <v>3</v>
      </c>
      <c r="Z58" s="31"/>
      <c r="AA58" s="31"/>
      <c r="AB58" s="31"/>
      <c r="AC58" s="31"/>
      <c r="AD58" s="31"/>
      <c r="AE58" s="31"/>
      <c r="AF58" s="31"/>
      <c r="AG58" s="31">
        <v>4</v>
      </c>
      <c r="AH58" s="31"/>
      <c r="AI58" s="31"/>
      <c r="AJ58" s="31"/>
      <c r="AK58" s="31"/>
      <c r="AL58" s="31"/>
      <c r="AM58" s="31"/>
      <c r="AN58" s="31"/>
      <c r="AO58" s="31">
        <v>5</v>
      </c>
      <c r="AP58" s="31"/>
      <c r="AQ58" s="31"/>
      <c r="AR58" s="31"/>
      <c r="AS58" s="31"/>
      <c r="AT58" s="31"/>
      <c r="AU58" s="31"/>
      <c r="AV58" s="31"/>
    </row>
    <row r="59" spans="1:79" ht="12.8" hidden="1" customHeight="1" x14ac:dyDescent="0.25">
      <c r="A59" s="103" t="s">
        <v>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  <c r="Y59" s="71" t="s">
        <v>9</v>
      </c>
      <c r="Z59" s="71"/>
      <c r="AA59" s="71"/>
      <c r="AB59" s="71"/>
      <c r="AC59" s="71"/>
      <c r="AD59" s="71"/>
      <c r="AE59" s="71"/>
      <c r="AF59" s="71"/>
      <c r="AG59" s="71" t="s">
        <v>10</v>
      </c>
      <c r="AH59" s="71"/>
      <c r="AI59" s="71"/>
      <c r="AJ59" s="71"/>
      <c r="AK59" s="71"/>
      <c r="AL59" s="71"/>
      <c r="AM59" s="71"/>
      <c r="AN59" s="71"/>
      <c r="AO59" s="71" t="s">
        <v>11</v>
      </c>
      <c r="AP59" s="71"/>
      <c r="AQ59" s="71"/>
      <c r="AR59" s="71"/>
      <c r="AS59" s="71"/>
      <c r="AT59" s="71"/>
      <c r="AU59" s="71"/>
      <c r="AV59" s="71"/>
      <c r="CA59" s="1" t="s">
        <v>16</v>
      </c>
    </row>
    <row r="60" spans="1:79" ht="28.8" customHeight="1" x14ac:dyDescent="0.25">
      <c r="A60" s="126">
        <v>1</v>
      </c>
      <c r="B60" s="127"/>
      <c r="C60" s="128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3"/>
      <c r="Y60" s="68">
        <v>0</v>
      </c>
      <c r="Z60" s="68"/>
      <c r="AA60" s="68"/>
      <c r="AB60" s="68"/>
      <c r="AC60" s="68"/>
      <c r="AD60" s="68"/>
      <c r="AE60" s="68"/>
      <c r="AF60" s="68"/>
      <c r="AG60" s="68">
        <v>0</v>
      </c>
      <c r="AH60" s="68"/>
      <c r="AI60" s="68"/>
      <c r="AJ60" s="68"/>
      <c r="AK60" s="68"/>
      <c r="AL60" s="68"/>
      <c r="AM60" s="68"/>
      <c r="AN60" s="68"/>
      <c r="AO60" s="66">
        <f>Y60+AG60</f>
        <v>0</v>
      </c>
      <c r="AP60" s="66"/>
      <c r="AQ60" s="66"/>
      <c r="AR60" s="66"/>
      <c r="AS60" s="66"/>
      <c r="AT60" s="66"/>
      <c r="AU60" s="66"/>
      <c r="AV60" s="66"/>
      <c r="CA60" s="1" t="s">
        <v>17</v>
      </c>
    </row>
    <row r="61" spans="1:79" s="4" customFormat="1" ht="16.850000000000001" customHeight="1" x14ac:dyDescent="0.2">
      <c r="A61" s="50"/>
      <c r="B61" s="129"/>
      <c r="C61" s="130"/>
      <c r="D61" s="50" t="s">
        <v>28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30"/>
      <c r="Y61" s="61">
        <f>Y60</f>
        <v>0</v>
      </c>
      <c r="Z61" s="61"/>
      <c r="AA61" s="61"/>
      <c r="AB61" s="61"/>
      <c r="AC61" s="61"/>
      <c r="AD61" s="61"/>
      <c r="AE61" s="61"/>
      <c r="AF61" s="61"/>
      <c r="AG61" s="61">
        <f>AG60</f>
        <v>0</v>
      </c>
      <c r="AH61" s="61"/>
      <c r="AI61" s="61"/>
      <c r="AJ61" s="61"/>
      <c r="AK61" s="61"/>
      <c r="AL61" s="61"/>
      <c r="AM61" s="61"/>
      <c r="AN61" s="61"/>
      <c r="AO61" s="61">
        <f>Y61+AG61</f>
        <v>0</v>
      </c>
      <c r="AP61" s="61"/>
      <c r="AQ61" s="61"/>
      <c r="AR61" s="61"/>
      <c r="AS61" s="61"/>
      <c r="AT61" s="61"/>
      <c r="AU61" s="61"/>
      <c r="AV61" s="61"/>
    </row>
    <row r="62" spans="1:79" ht="4.75" customHeight="1" x14ac:dyDescent="0.25"/>
    <row r="63" spans="1:79" ht="17.05" customHeight="1" x14ac:dyDescent="0.25">
      <c r="A63" s="67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29.45" customHeight="1" x14ac:dyDescent="0.25">
      <c r="A64" s="31" t="s">
        <v>29</v>
      </c>
      <c r="B64" s="31"/>
      <c r="C64" s="31"/>
      <c r="D64" s="31"/>
      <c r="E64" s="31"/>
      <c r="F64" s="31"/>
      <c r="G64" s="62" t="s">
        <v>99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1" t="s">
        <v>3</v>
      </c>
      <c r="AA64" s="31"/>
      <c r="AB64" s="31"/>
      <c r="AC64" s="31"/>
      <c r="AD64" s="31"/>
      <c r="AE64" s="31" t="s">
        <v>2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62" t="s">
        <v>30</v>
      </c>
      <c r="AP64" s="63"/>
      <c r="AQ64" s="63"/>
      <c r="AR64" s="63"/>
      <c r="AS64" s="63"/>
      <c r="AT64" s="63"/>
      <c r="AU64" s="63"/>
      <c r="AV64" s="64"/>
      <c r="AW64" s="62" t="s">
        <v>31</v>
      </c>
      <c r="AX64" s="63"/>
      <c r="AY64" s="63"/>
      <c r="AZ64" s="63"/>
      <c r="BA64" s="63"/>
      <c r="BB64" s="63"/>
      <c r="BC64" s="63"/>
      <c r="BD64" s="64"/>
      <c r="BE64" s="62" t="s">
        <v>28</v>
      </c>
      <c r="BF64" s="63"/>
      <c r="BG64" s="63"/>
      <c r="BH64" s="63"/>
      <c r="BI64" s="63"/>
      <c r="BJ64" s="63"/>
      <c r="BK64" s="63"/>
      <c r="BL64" s="64"/>
    </row>
    <row r="65" spans="1:79" ht="15.75" customHeight="1" x14ac:dyDescent="0.25">
      <c r="A65" s="31">
        <v>1</v>
      </c>
      <c r="B65" s="31"/>
      <c r="C65" s="31"/>
      <c r="D65" s="31"/>
      <c r="E65" s="31"/>
      <c r="F65" s="3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8" hidden="1" customHeight="1" x14ac:dyDescent="0.25">
      <c r="A66" s="36" t="s">
        <v>34</v>
      </c>
      <c r="B66" s="36"/>
      <c r="C66" s="36"/>
      <c r="D66" s="36"/>
      <c r="E66" s="36"/>
      <c r="F66" s="36"/>
      <c r="G66" s="103" t="s">
        <v>8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36" t="s">
        <v>20</v>
      </c>
      <c r="AA66" s="36"/>
      <c r="AB66" s="36"/>
      <c r="AC66" s="36"/>
      <c r="AD66" s="36"/>
      <c r="AE66" s="113" t="s">
        <v>33</v>
      </c>
      <c r="AF66" s="113"/>
      <c r="AG66" s="113"/>
      <c r="AH66" s="113"/>
      <c r="AI66" s="113"/>
      <c r="AJ66" s="113"/>
      <c r="AK66" s="113"/>
      <c r="AL66" s="113"/>
      <c r="AM66" s="113"/>
      <c r="AN66" s="103"/>
      <c r="AO66" s="71" t="s">
        <v>9</v>
      </c>
      <c r="AP66" s="71"/>
      <c r="AQ66" s="71"/>
      <c r="AR66" s="71"/>
      <c r="AS66" s="71"/>
      <c r="AT66" s="71"/>
      <c r="AU66" s="71"/>
      <c r="AV66" s="71"/>
      <c r="AW66" s="71" t="s">
        <v>32</v>
      </c>
      <c r="AX66" s="71"/>
      <c r="AY66" s="71"/>
      <c r="AZ66" s="71"/>
      <c r="BA66" s="71"/>
      <c r="BB66" s="71"/>
      <c r="BC66" s="71"/>
      <c r="BD66" s="71"/>
      <c r="BE66" s="71" t="s">
        <v>11</v>
      </c>
      <c r="BF66" s="71"/>
      <c r="BG66" s="71"/>
      <c r="BH66" s="71"/>
      <c r="BI66" s="71"/>
      <c r="BJ66" s="71"/>
      <c r="BK66" s="71"/>
      <c r="BL66" s="71"/>
      <c r="CA66" s="1" t="s">
        <v>18</v>
      </c>
    </row>
    <row r="67" spans="1:79" ht="27.65" customHeight="1" x14ac:dyDescent="0.25">
      <c r="A67" s="125"/>
      <c r="B67" s="125"/>
      <c r="C67" s="125"/>
      <c r="D67" s="125"/>
      <c r="E67" s="125"/>
      <c r="F67" s="125"/>
      <c r="G67" s="106" t="s">
        <v>35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9"/>
      <c r="AA67" s="109"/>
      <c r="AB67" s="109"/>
      <c r="AC67" s="109"/>
      <c r="AD67" s="109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79" s="4" customFormat="1" ht="12.8" customHeight="1" x14ac:dyDescent="0.2">
      <c r="A68" s="125">
        <v>1</v>
      </c>
      <c r="B68" s="125"/>
      <c r="C68" s="125"/>
      <c r="D68" s="125"/>
      <c r="E68" s="125"/>
      <c r="F68" s="125"/>
      <c r="G68" s="106" t="s">
        <v>39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9"/>
      <c r="AA68" s="109"/>
      <c r="AB68" s="109"/>
      <c r="AC68" s="109"/>
      <c r="AD68" s="109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CA68" s="4" t="s">
        <v>19</v>
      </c>
    </row>
    <row r="69" spans="1:79" ht="29.45" customHeight="1" x14ac:dyDescent="0.25">
      <c r="A69" s="39" t="s">
        <v>57</v>
      </c>
      <c r="B69" s="39"/>
      <c r="C69" s="39"/>
      <c r="D69" s="39"/>
      <c r="E69" s="39"/>
      <c r="F69" s="39"/>
      <c r="G69" s="44" t="s">
        <v>40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0" t="s">
        <v>51</v>
      </c>
      <c r="AA69" s="40"/>
      <c r="AB69" s="40"/>
      <c r="AC69" s="40"/>
      <c r="AD69" s="40"/>
      <c r="AE69" s="41" t="s">
        <v>41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66">
        <v>2200348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>AO69+AW69</f>
        <v>2200348</v>
      </c>
      <c r="BF69" s="66"/>
      <c r="BG69" s="66"/>
      <c r="BH69" s="66"/>
      <c r="BI69" s="66"/>
      <c r="BJ69" s="66"/>
      <c r="BK69" s="66"/>
      <c r="BL69" s="66"/>
    </row>
    <row r="70" spans="1:79" ht="15.05" hidden="1" customHeight="1" x14ac:dyDescent="0.25">
      <c r="A70" s="39"/>
      <c r="B70" s="39"/>
      <c r="C70" s="39"/>
      <c r="D70" s="39"/>
      <c r="E70" s="39"/>
      <c r="F70" s="39"/>
      <c r="G70" s="110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2"/>
      <c r="AA70" s="72"/>
      <c r="AB70" s="72"/>
      <c r="AC70" s="72"/>
      <c r="AD70" s="72"/>
      <c r="AE70" s="41"/>
      <c r="AF70" s="41"/>
      <c r="AG70" s="41"/>
      <c r="AH70" s="41"/>
      <c r="AI70" s="41"/>
      <c r="AJ70" s="41"/>
      <c r="AK70" s="41"/>
      <c r="AL70" s="41"/>
      <c r="AM70" s="41"/>
      <c r="AN70" s="42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15.05" x14ac:dyDescent="0.25">
      <c r="A71" s="39" t="s">
        <v>58</v>
      </c>
      <c r="B71" s="39"/>
      <c r="C71" s="39"/>
      <c r="D71" s="39"/>
      <c r="E71" s="39"/>
      <c r="F71" s="39"/>
      <c r="G71" s="44" t="s">
        <v>52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0" t="s">
        <v>37</v>
      </c>
      <c r="AA71" s="40"/>
      <c r="AB71" s="40"/>
      <c r="AC71" s="40"/>
      <c r="AD71" s="40"/>
      <c r="AE71" s="41" t="s">
        <v>42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3">
        <v>7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ref="BE71:BE86" si="1">AO71+AW71</f>
        <v>7</v>
      </c>
      <c r="BF71" s="43"/>
      <c r="BG71" s="43"/>
      <c r="BH71" s="43"/>
      <c r="BI71" s="43"/>
      <c r="BJ71" s="43"/>
      <c r="BK71" s="43"/>
      <c r="BL71" s="43"/>
    </row>
    <row r="72" spans="1:79" ht="15.05" x14ac:dyDescent="0.25">
      <c r="A72" s="39" t="s">
        <v>59</v>
      </c>
      <c r="B72" s="39"/>
      <c r="C72" s="39"/>
      <c r="D72" s="39"/>
      <c r="E72" s="39"/>
      <c r="F72" s="39"/>
      <c r="G72" s="44" t="s">
        <v>53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37</v>
      </c>
      <c r="AA72" s="40"/>
      <c r="AB72" s="40"/>
      <c r="AC72" s="40"/>
      <c r="AD72" s="40"/>
      <c r="AE72" s="41" t="s">
        <v>42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3">
        <v>6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ref="BE72:BE73" si="2">AO72+AW72</f>
        <v>6</v>
      </c>
      <c r="BF72" s="43"/>
      <c r="BG72" s="43"/>
      <c r="BH72" s="43"/>
      <c r="BI72" s="43"/>
      <c r="BJ72" s="43"/>
      <c r="BK72" s="43"/>
      <c r="BL72" s="43"/>
    </row>
    <row r="73" spans="1:79" ht="15.05" x14ac:dyDescent="0.25">
      <c r="A73" s="39" t="s">
        <v>60</v>
      </c>
      <c r="B73" s="39"/>
      <c r="C73" s="39"/>
      <c r="D73" s="39"/>
      <c r="E73" s="39"/>
      <c r="F73" s="39"/>
      <c r="G73" s="44" t="s">
        <v>83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0" t="s">
        <v>37</v>
      </c>
      <c r="AA73" s="40"/>
      <c r="AB73" s="40"/>
      <c r="AC73" s="40"/>
      <c r="AD73" s="40"/>
      <c r="AE73" s="41" t="s">
        <v>42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3">
        <v>1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2"/>
        <v>1</v>
      </c>
      <c r="BF73" s="43"/>
      <c r="BG73" s="43"/>
      <c r="BH73" s="43"/>
      <c r="BI73" s="43"/>
      <c r="BJ73" s="43"/>
      <c r="BK73" s="43"/>
      <c r="BL73" s="43"/>
    </row>
    <row r="74" spans="1:79" s="4" customFormat="1" ht="15.05" x14ac:dyDescent="0.2">
      <c r="A74" s="53" t="s">
        <v>61</v>
      </c>
      <c r="B74" s="53"/>
      <c r="C74" s="53"/>
      <c r="D74" s="53"/>
      <c r="E74" s="53"/>
      <c r="F74" s="53"/>
      <c r="G74" s="54" t="s">
        <v>43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/>
      <c r="AA74" s="57"/>
      <c r="AB74" s="57"/>
      <c r="AC74" s="57"/>
      <c r="AD74" s="57"/>
      <c r="AE74" s="58"/>
      <c r="AF74" s="58"/>
      <c r="AG74" s="58"/>
      <c r="AH74" s="58"/>
      <c r="AI74" s="58"/>
      <c r="AJ74" s="58"/>
      <c r="AK74" s="58"/>
      <c r="AL74" s="58"/>
      <c r="AM74" s="58"/>
      <c r="AN74" s="59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17.350000000000001" customHeight="1" x14ac:dyDescent="0.25">
      <c r="A75" s="39" t="s">
        <v>62</v>
      </c>
      <c r="B75" s="39"/>
      <c r="C75" s="39"/>
      <c r="D75" s="39"/>
      <c r="E75" s="39"/>
      <c r="F75" s="39"/>
      <c r="G75" s="44" t="s">
        <v>77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0" t="s">
        <v>37</v>
      </c>
      <c r="AA75" s="40"/>
      <c r="AB75" s="40"/>
      <c r="AC75" s="40"/>
      <c r="AD75" s="40"/>
      <c r="AE75" s="41" t="s">
        <v>54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3">
        <v>530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ref="BE75" si="3">AO75+AW75</f>
        <v>530</v>
      </c>
      <c r="BF75" s="43"/>
      <c r="BG75" s="43"/>
      <c r="BH75" s="43"/>
      <c r="BI75" s="43"/>
      <c r="BJ75" s="43"/>
      <c r="BK75" s="43"/>
      <c r="BL75" s="43"/>
    </row>
    <row r="76" spans="1:79" ht="17.350000000000001" customHeight="1" x14ac:dyDescent="0.25">
      <c r="A76" s="39" t="s">
        <v>63</v>
      </c>
      <c r="B76" s="39"/>
      <c r="C76" s="39"/>
      <c r="D76" s="39"/>
      <c r="E76" s="39"/>
      <c r="F76" s="39"/>
      <c r="G76" s="44" t="s">
        <v>76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0" t="s">
        <v>37</v>
      </c>
      <c r="AA76" s="40"/>
      <c r="AB76" s="40"/>
      <c r="AC76" s="40"/>
      <c r="AD76" s="40"/>
      <c r="AE76" s="41" t="s">
        <v>54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3">
        <v>860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ref="BE76" si="4">AO76+AW76</f>
        <v>860</v>
      </c>
      <c r="BF76" s="43"/>
      <c r="BG76" s="43"/>
      <c r="BH76" s="43"/>
      <c r="BI76" s="43"/>
      <c r="BJ76" s="43"/>
      <c r="BK76" s="43"/>
      <c r="BL76" s="43"/>
    </row>
    <row r="77" spans="1:79" ht="15.05" x14ac:dyDescent="0.25">
      <c r="A77" s="39" t="s">
        <v>64</v>
      </c>
      <c r="B77" s="39"/>
      <c r="C77" s="39"/>
      <c r="D77" s="39"/>
      <c r="E77" s="39"/>
      <c r="F77" s="39"/>
      <c r="G77" s="44" t="s">
        <v>73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0" t="s">
        <v>37</v>
      </c>
      <c r="AA77" s="40"/>
      <c r="AB77" s="40"/>
      <c r="AC77" s="40"/>
      <c r="AD77" s="40"/>
      <c r="AE77" s="41" t="s">
        <v>54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12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ref="BE77:BE79" si="5">AO77+AW77</f>
        <v>12</v>
      </c>
      <c r="BF77" s="43"/>
      <c r="BG77" s="43"/>
      <c r="BH77" s="43"/>
      <c r="BI77" s="43"/>
      <c r="BJ77" s="43"/>
      <c r="BK77" s="43"/>
      <c r="BL77" s="43"/>
    </row>
    <row r="78" spans="1:79" ht="29.45" customHeight="1" x14ac:dyDescent="0.25">
      <c r="A78" s="39" t="s">
        <v>71</v>
      </c>
      <c r="B78" s="39"/>
      <c r="C78" s="39"/>
      <c r="D78" s="39"/>
      <c r="E78" s="39"/>
      <c r="F78" s="39"/>
      <c r="G78" s="44" t="s">
        <v>74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0" t="s">
        <v>37</v>
      </c>
      <c r="AA78" s="40"/>
      <c r="AB78" s="40"/>
      <c r="AC78" s="40"/>
      <c r="AD78" s="40"/>
      <c r="AE78" s="41" t="s">
        <v>54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3">
        <v>13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5"/>
        <v>13</v>
      </c>
      <c r="BF78" s="43"/>
      <c r="BG78" s="43"/>
      <c r="BH78" s="43"/>
      <c r="BI78" s="43"/>
      <c r="BJ78" s="43"/>
      <c r="BK78" s="43"/>
      <c r="BL78" s="43"/>
    </row>
    <row r="79" spans="1:79" ht="43.2" customHeight="1" x14ac:dyDescent="0.25">
      <c r="A79" s="39" t="s">
        <v>75</v>
      </c>
      <c r="B79" s="39"/>
      <c r="C79" s="39"/>
      <c r="D79" s="39"/>
      <c r="E79" s="39"/>
      <c r="F79" s="39"/>
      <c r="G79" s="44" t="s">
        <v>106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0" t="s">
        <v>37</v>
      </c>
      <c r="AA79" s="40"/>
      <c r="AB79" s="40"/>
      <c r="AC79" s="40"/>
      <c r="AD79" s="40"/>
      <c r="AE79" s="41" t="s">
        <v>54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3">
        <v>160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5"/>
        <v>160</v>
      </c>
      <c r="BF79" s="43"/>
      <c r="BG79" s="43"/>
      <c r="BH79" s="43"/>
      <c r="BI79" s="43"/>
      <c r="BJ79" s="43"/>
      <c r="BK79" s="43"/>
      <c r="BL79" s="43"/>
      <c r="BR79" s="38"/>
      <c r="BS79" s="38"/>
    </row>
    <row r="80" spans="1:79" s="4" customFormat="1" ht="15.05" x14ac:dyDescent="0.2">
      <c r="A80" s="53" t="s">
        <v>65</v>
      </c>
      <c r="B80" s="53"/>
      <c r="C80" s="53"/>
      <c r="D80" s="53"/>
      <c r="E80" s="53"/>
      <c r="F80" s="53"/>
      <c r="G80" s="54" t="s">
        <v>45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/>
      <c r="AA80" s="57"/>
      <c r="AB80" s="57"/>
      <c r="AC80" s="57"/>
      <c r="AD80" s="57"/>
      <c r="AE80" s="58"/>
      <c r="AF80" s="58"/>
      <c r="AG80" s="58"/>
      <c r="AH80" s="58"/>
      <c r="AI80" s="58"/>
      <c r="AJ80" s="58"/>
      <c r="AK80" s="58"/>
      <c r="AL80" s="58"/>
      <c r="AM80" s="58"/>
      <c r="AN80" s="59"/>
      <c r="AO80" s="61"/>
      <c r="AP80" s="61"/>
      <c r="AQ80" s="61"/>
      <c r="AR80" s="61"/>
      <c r="AS80" s="61"/>
      <c r="AT80" s="61"/>
      <c r="AU80" s="61"/>
      <c r="AV80" s="61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27.65" customHeight="1" x14ac:dyDescent="0.25">
      <c r="A81" s="119" t="s">
        <v>66</v>
      </c>
      <c r="B81" s="120"/>
      <c r="C81" s="120"/>
      <c r="D81" s="120"/>
      <c r="E81" s="120"/>
      <c r="F81" s="121"/>
      <c r="G81" s="44" t="s">
        <v>78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122" t="s">
        <v>37</v>
      </c>
      <c r="AA81" s="123"/>
      <c r="AB81" s="123"/>
      <c r="AC81" s="123"/>
      <c r="AD81" s="124"/>
      <c r="AE81" s="42" t="s">
        <v>44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116">
        <v>123</v>
      </c>
      <c r="AP81" s="117"/>
      <c r="AQ81" s="117"/>
      <c r="AR81" s="117"/>
      <c r="AS81" s="117"/>
      <c r="AT81" s="117"/>
      <c r="AU81" s="117"/>
      <c r="AV81" s="118"/>
      <c r="AW81" s="116">
        <v>0</v>
      </c>
      <c r="AX81" s="117"/>
      <c r="AY81" s="117"/>
      <c r="AZ81" s="117"/>
      <c r="BA81" s="117"/>
      <c r="BB81" s="117"/>
      <c r="BC81" s="117"/>
      <c r="BD81" s="118"/>
      <c r="BE81" s="43">
        <f t="shared" ref="BE81:BE84" si="6">AO81+AW81</f>
        <v>123</v>
      </c>
      <c r="BF81" s="43"/>
      <c r="BG81" s="43"/>
      <c r="BH81" s="43"/>
      <c r="BI81" s="43"/>
      <c r="BJ81" s="43"/>
      <c r="BK81" s="43"/>
      <c r="BL81" s="43"/>
    </row>
    <row r="82" spans="1:64" ht="27.65" customHeight="1" x14ac:dyDescent="0.25">
      <c r="A82" s="119" t="s">
        <v>67</v>
      </c>
      <c r="B82" s="120"/>
      <c r="C82" s="120"/>
      <c r="D82" s="120"/>
      <c r="E82" s="120"/>
      <c r="F82" s="121"/>
      <c r="G82" s="44" t="s">
        <v>79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122" t="s">
        <v>37</v>
      </c>
      <c r="AA82" s="123"/>
      <c r="AB82" s="123"/>
      <c r="AC82" s="123"/>
      <c r="AD82" s="124"/>
      <c r="AE82" s="42" t="s">
        <v>44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116">
        <v>2</v>
      </c>
      <c r="AP82" s="117"/>
      <c r="AQ82" s="117"/>
      <c r="AR82" s="117"/>
      <c r="AS82" s="117"/>
      <c r="AT82" s="117"/>
      <c r="AU82" s="117"/>
      <c r="AV82" s="118"/>
      <c r="AW82" s="116">
        <v>0</v>
      </c>
      <c r="AX82" s="117"/>
      <c r="AY82" s="117"/>
      <c r="AZ82" s="117"/>
      <c r="BA82" s="117"/>
      <c r="BB82" s="117"/>
      <c r="BC82" s="117"/>
      <c r="BD82" s="118"/>
      <c r="BE82" s="43">
        <f t="shared" si="6"/>
        <v>2</v>
      </c>
      <c r="BF82" s="43"/>
      <c r="BG82" s="43"/>
      <c r="BH82" s="43"/>
      <c r="BI82" s="43"/>
      <c r="BJ82" s="43"/>
      <c r="BK82" s="43"/>
      <c r="BL82" s="43"/>
    </row>
    <row r="83" spans="1:64" ht="27.65" customHeight="1" x14ac:dyDescent="0.25">
      <c r="A83" s="39" t="s">
        <v>68</v>
      </c>
      <c r="B83" s="39"/>
      <c r="C83" s="39"/>
      <c r="D83" s="39"/>
      <c r="E83" s="39"/>
      <c r="F83" s="39"/>
      <c r="G83" s="44" t="s">
        <v>80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122" t="s">
        <v>37</v>
      </c>
      <c r="AA83" s="123"/>
      <c r="AB83" s="123"/>
      <c r="AC83" s="123"/>
      <c r="AD83" s="124"/>
      <c r="AE83" s="41" t="s">
        <v>44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3">
        <v>2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 t="shared" si="6"/>
        <v>2</v>
      </c>
      <c r="BF83" s="43"/>
      <c r="BG83" s="43"/>
      <c r="BH83" s="43"/>
      <c r="BI83" s="43"/>
      <c r="BJ83" s="43"/>
      <c r="BK83" s="43"/>
      <c r="BL83" s="43"/>
    </row>
    <row r="84" spans="1:64" ht="60.9" customHeight="1" x14ac:dyDescent="0.25">
      <c r="A84" s="39" t="s">
        <v>72</v>
      </c>
      <c r="B84" s="39"/>
      <c r="C84" s="39"/>
      <c r="D84" s="39"/>
      <c r="E84" s="39"/>
      <c r="F84" s="39"/>
      <c r="G84" s="44" t="s">
        <v>123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122" t="s">
        <v>37</v>
      </c>
      <c r="AA84" s="123"/>
      <c r="AB84" s="123"/>
      <c r="AC84" s="123"/>
      <c r="AD84" s="124"/>
      <c r="AE84" s="41" t="s">
        <v>44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3">
        <v>23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 t="shared" si="6"/>
        <v>23</v>
      </c>
      <c r="BF84" s="43"/>
      <c r="BG84" s="43"/>
      <c r="BH84" s="43"/>
      <c r="BI84" s="43"/>
      <c r="BJ84" s="43"/>
      <c r="BK84" s="43"/>
      <c r="BL84" s="43"/>
    </row>
    <row r="85" spans="1:64" s="4" customFormat="1" ht="15.05" customHeight="1" x14ac:dyDescent="0.2">
      <c r="A85" s="53" t="s">
        <v>69</v>
      </c>
      <c r="B85" s="53"/>
      <c r="C85" s="53"/>
      <c r="D85" s="53"/>
      <c r="E85" s="53"/>
      <c r="F85" s="53"/>
      <c r="G85" s="54" t="s">
        <v>46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/>
      <c r="AA85" s="57"/>
      <c r="AB85" s="57"/>
      <c r="AC85" s="57"/>
      <c r="AD85" s="57"/>
      <c r="AE85" s="58"/>
      <c r="AF85" s="58"/>
      <c r="AG85" s="58"/>
      <c r="AH85" s="58"/>
      <c r="AI85" s="58"/>
      <c r="AJ85" s="58"/>
      <c r="AK85" s="58"/>
      <c r="AL85" s="58"/>
      <c r="AM85" s="58"/>
      <c r="AN85" s="59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</row>
    <row r="86" spans="1:64" ht="29.45" customHeight="1" x14ac:dyDescent="0.25">
      <c r="A86" s="39" t="s">
        <v>70</v>
      </c>
      <c r="B86" s="39"/>
      <c r="C86" s="39"/>
      <c r="D86" s="39"/>
      <c r="E86" s="39"/>
      <c r="F86" s="39"/>
      <c r="G86" s="44" t="s">
        <v>55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0" t="s">
        <v>56</v>
      </c>
      <c r="AA86" s="40"/>
      <c r="AB86" s="40"/>
      <c r="AC86" s="40"/>
      <c r="AD86" s="40"/>
      <c r="AE86" s="41" t="s">
        <v>44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3">
        <v>100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f t="shared" si="1"/>
        <v>100</v>
      </c>
      <c r="BF86" s="43"/>
      <c r="BG86" s="43"/>
      <c r="BH86" s="43"/>
      <c r="BI86" s="43"/>
      <c r="BJ86" s="43"/>
      <c r="BK86" s="43"/>
      <c r="BL86" s="43"/>
    </row>
    <row r="87" spans="1:64" ht="47.95" customHeight="1" x14ac:dyDescent="0.25">
      <c r="A87" s="39" t="s">
        <v>81</v>
      </c>
      <c r="B87" s="39"/>
      <c r="C87" s="39"/>
      <c r="D87" s="39"/>
      <c r="E87" s="39"/>
      <c r="F87" s="39"/>
      <c r="G87" s="44" t="s">
        <v>107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0" t="s">
        <v>56</v>
      </c>
      <c r="AA87" s="40"/>
      <c r="AB87" s="40"/>
      <c r="AC87" s="40"/>
      <c r="AD87" s="40"/>
      <c r="AE87" s="41" t="s">
        <v>44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3">
        <v>100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f t="shared" ref="BE87" si="7">AO87+AW87</f>
        <v>100</v>
      </c>
      <c r="BF87" s="43"/>
      <c r="BG87" s="43"/>
      <c r="BH87" s="43"/>
      <c r="BI87" s="43"/>
      <c r="BJ87" s="43"/>
      <c r="BK87" s="43"/>
      <c r="BL87" s="43"/>
    </row>
    <row r="88" spans="1:64" ht="49.75" customHeight="1" x14ac:dyDescent="0.25"/>
    <row r="89" spans="1:64" x14ac:dyDescent="0.25"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</row>
    <row r="90" spans="1:64" ht="57.6" customHeight="1" x14ac:dyDescent="0.3">
      <c r="A90" s="159" t="s">
        <v>128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152" t="s">
        <v>129</v>
      </c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</row>
    <row r="91" spans="1:64" x14ac:dyDescent="0.25">
      <c r="X91" s="17"/>
      <c r="Y91" s="157" t="s">
        <v>6</v>
      </c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O91" s="38" t="s">
        <v>103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64" ht="48.6" customHeight="1" x14ac:dyDescent="0.3">
      <c r="A92" s="158" t="s">
        <v>4</v>
      </c>
      <c r="B92" s="158"/>
      <c r="C92" s="158"/>
      <c r="D92" s="158"/>
      <c r="E92" s="158"/>
      <c r="F92" s="158"/>
      <c r="G92" s="15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55" customHeight="1" x14ac:dyDescent="0.3">
      <c r="A93" s="154" t="s">
        <v>102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5">
      <c r="A94" s="156" t="s">
        <v>121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</row>
    <row r="96" spans="1:64" ht="16.850000000000001" customHeight="1" x14ac:dyDescent="0.3">
      <c r="A96" s="160" t="s">
        <v>105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152" t="s">
        <v>104</v>
      </c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59" x14ac:dyDescent="0.25">
      <c r="W97" s="19"/>
      <c r="X97" s="19"/>
      <c r="Y97" s="157" t="s">
        <v>6</v>
      </c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O97" s="38" t="s">
        <v>103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 ht="18" customHeight="1" x14ac:dyDescent="0.25">
      <c r="A98" s="149">
        <v>44189</v>
      </c>
      <c r="B98" s="150"/>
      <c r="C98" s="150"/>
      <c r="D98" s="150"/>
      <c r="E98" s="150"/>
      <c r="F98" s="150"/>
      <c r="G98" s="150"/>
      <c r="H98" s="150"/>
    </row>
    <row r="99" spans="1:59" ht="15.05" x14ac:dyDescent="0.25">
      <c r="A99" s="151" t="s">
        <v>119</v>
      </c>
      <c r="B99" s="151"/>
      <c r="C99" s="151"/>
      <c r="D99" s="151"/>
      <c r="E99" s="151"/>
      <c r="F99" s="151"/>
      <c r="G99" s="151"/>
      <c r="H99" s="151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100</v>
      </c>
    </row>
  </sheetData>
  <mergeCells count="308">
    <mergeCell ref="Z78:AD78"/>
    <mergeCell ref="AE78:AN78"/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A33:BL33"/>
    <mergeCell ref="BE80:BL80"/>
    <mergeCell ref="Z80:AD80"/>
    <mergeCell ref="BE67:BL67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BE82:BL82"/>
    <mergeCell ref="AW79:BD79"/>
    <mergeCell ref="BE79:BL79"/>
    <mergeCell ref="BE68:BL68"/>
    <mergeCell ref="BE75:BL75"/>
    <mergeCell ref="AW71:BD71"/>
    <mergeCell ref="AW78:BD78"/>
    <mergeCell ref="AO67:AV67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BE86:BL86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K47:AR48"/>
    <mergeCell ref="D49:AB49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16:B16"/>
    <mergeCell ref="A45:BL45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G75:Y75"/>
    <mergeCell ref="Z75:AD75"/>
    <mergeCell ref="AE75:AN75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W64:BD64"/>
    <mergeCell ref="AO64:AV64"/>
    <mergeCell ref="AE64:AN64"/>
    <mergeCell ref="Z64:AD64"/>
    <mergeCell ref="G64:Y64"/>
    <mergeCell ref="AO7:BF7"/>
    <mergeCell ref="A10:BL10"/>
    <mergeCell ref="A11:BL11"/>
    <mergeCell ref="A13:B13"/>
    <mergeCell ref="D13:J13"/>
    <mergeCell ref="D16:J16"/>
    <mergeCell ref="BG13:BL13"/>
    <mergeCell ref="T20:Z20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AS49:AZ49"/>
    <mergeCell ref="AK49:AR49"/>
    <mergeCell ref="AK50:AR50"/>
    <mergeCell ref="AS50:AZ50"/>
    <mergeCell ref="G43:BL43"/>
    <mergeCell ref="G36:BL36"/>
    <mergeCell ref="A38:BL38"/>
    <mergeCell ref="A39:BL39"/>
    <mergeCell ref="A47:C48"/>
    <mergeCell ref="A31:BL31"/>
    <mergeCell ref="A32:BL32"/>
    <mergeCell ref="A29:BL29"/>
    <mergeCell ref="AC50:AJ50"/>
    <mergeCell ref="BA49:BH49"/>
    <mergeCell ref="BA50:BH50"/>
    <mergeCell ref="A22:T22"/>
    <mergeCell ref="AS22:BC22"/>
    <mergeCell ref="BD22:BL2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A64:F64"/>
    <mergeCell ref="Y60:AF60"/>
    <mergeCell ref="AG60:AN60"/>
    <mergeCell ref="G66:Y66"/>
    <mergeCell ref="Z66:AD66"/>
    <mergeCell ref="AE66:AN66"/>
    <mergeCell ref="D51:AB51"/>
    <mergeCell ref="AC49:AJ49"/>
    <mergeCell ref="A52:C52"/>
    <mergeCell ref="D50:AB50"/>
    <mergeCell ref="A49:C49"/>
    <mergeCell ref="A50:C50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62992125984251968" right="0.31496062992125984" top="0.55118110236220474" bottom="0.22" header="0" footer="0"/>
  <pageSetup paperSize="9" scale="73" fitToHeight="999" orientation="landscape" r:id="rId1"/>
  <headerFooter alignWithMargins="0"/>
  <rowBreaks count="2" manualBreakCount="2">
    <brk id="33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КПК01510160</vt:lpstr>
      <vt:lpstr>КПК01510160!Область_друку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Мельник Людмила Василівна</cp:lastModifiedBy>
  <cp:lastPrinted>2020-12-15T15:16:17Z</cp:lastPrinted>
  <dcterms:created xsi:type="dcterms:W3CDTF">2016-08-15T09:54:21Z</dcterms:created>
  <dcterms:modified xsi:type="dcterms:W3CDTF">2020-12-28T09:08:03Z</dcterms:modified>
</cp:coreProperties>
</file>