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4" yWindow="131" windowWidth="23263" windowHeight="13183"/>
  </bookViews>
  <sheets>
    <sheet name="КПК01510160" sheetId="2" r:id="rId1"/>
    <sheet name=" порівняльна 0160" sheetId="3" r:id="rId2"/>
    <sheet name=" порівняльна 0160 (2)" sheetId="4" r:id="rId3"/>
  </sheets>
  <definedNames>
    <definedName name="_xlnm.Print_Area" localSheetId="1">' порівняльна 0160'!$A$1:$H$26</definedName>
    <definedName name="_xlnm.Print_Area" localSheetId="2">' порівняльна 0160 (2)'!$A$1:$D$4</definedName>
    <definedName name="_xlnm.Print_Area" localSheetId="0">КПК01510160!$A$1:$BM$100</definedName>
  </definedNames>
  <calcPr calcId="145621"/>
</workbook>
</file>

<file path=xl/calcChain.xml><?xml version="1.0" encoding="utf-8"?>
<calcChain xmlns="http://schemas.openxmlformats.org/spreadsheetml/2006/main">
  <c r="G15" i="3" l="1"/>
  <c r="G17" i="3"/>
  <c r="G18" i="3"/>
  <c r="G19" i="3"/>
  <c r="G20" i="3"/>
  <c r="G23" i="3" l="1"/>
  <c r="G22" i="3"/>
  <c r="G14" i="3"/>
  <c r="G13" i="3"/>
  <c r="G12" i="3"/>
  <c r="G11" i="3"/>
  <c r="G9" i="3"/>
  <c r="G8" i="3"/>
  <c r="G7" i="3"/>
  <c r="G6" i="3"/>
  <c r="AS51" i="2" l="1"/>
  <c r="AG61" i="2" l="1"/>
  <c r="Y61" i="2"/>
  <c r="BE69" i="2" l="1"/>
  <c r="AK52" i="2"/>
  <c r="BE87" i="2" l="1"/>
  <c r="BE76" i="2"/>
  <c r="BE84" i="2" l="1"/>
  <c r="BE83" i="2"/>
  <c r="BE82" i="2"/>
  <c r="BE81" i="2"/>
  <c r="BE79" i="2"/>
  <c r="BE78" i="2"/>
  <c r="BE77" i="2"/>
  <c r="BE73" i="2" l="1"/>
  <c r="BE72" i="2"/>
  <c r="AC52" i="2" l="1"/>
  <c r="AS52" i="2" s="1"/>
  <c r="BE75" i="2" l="1"/>
  <c r="BE86" i="2" l="1"/>
  <c r="BE71" i="2"/>
  <c r="AO61" i="2"/>
  <c r="AO60" i="2"/>
</calcChain>
</file>

<file path=xl/sharedStrings.xml><?xml version="1.0" encoding="utf-8"?>
<sst xmlns="http://schemas.openxmlformats.org/spreadsheetml/2006/main" count="272" uniqueCount="153">
  <si>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</si>
  <si>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</si>
  <si>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</si>
  <si>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</si>
  <si>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</si>
  <si>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</si>
  <si>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</si>
  <si>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</si>
  <si>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</si>
  <si>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</si>
  <si>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</si>
  <si>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</si>
  <si>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</si>
  <si>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</si>
  <si>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</si>
  <si>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</si>
  <si>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</si>
  <si>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</si>
  <si>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</si>
  <si>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</si>
  <si>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</si>
  <si>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</si>
  <si>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</si>
  <si>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</si>
  <si>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</si>
  <si>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</si>
  <si>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formula=RC[-24]+RC[-16]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</si>
  <si>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</si>
  <si>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</si>
  <si>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</si>
  <si>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</si>
  <si>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</si>
  <si>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</si>
  <si>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</si>
  <si>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</si>
  <si>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Завдання 1. Забезпечення виконання наданих законодавством повноважень</t>
  </si>
  <si>
    <t>УСЬОГО</t>
  </si>
  <si>
    <t>од.</t>
  </si>
  <si>
    <t>0111</t>
  </si>
  <si>
    <t>Затрат</t>
  </si>
  <si>
    <t xml:space="preserve">Обсяг видатків на забезпечення виконання наданих законодавством повноважень </t>
  </si>
  <si>
    <t>кошторис</t>
  </si>
  <si>
    <t>штатний розпис</t>
  </si>
  <si>
    <t>Продукту</t>
  </si>
  <si>
    <t>розрахунок</t>
  </si>
  <si>
    <t>Ефективності</t>
  </si>
  <si>
    <t>Якості</t>
  </si>
  <si>
    <t>Керівництво і управління у відповідній сфері у містах (місті Києві), селищах, селах, об'єднаних територіальних громадах</t>
  </si>
  <si>
    <t xml:space="preserve">Керівництво і управління у відповідній сфері </t>
  </si>
  <si>
    <t>грн.</t>
  </si>
  <si>
    <t>кількість штатних одиниць, з них:</t>
  </si>
  <si>
    <t>посадові особи</t>
  </si>
  <si>
    <t>журнал реєстрації</t>
  </si>
  <si>
    <t>відсоток вчасно виконаних листів, звернень, заяв, скарг та завдань до їх загальної кількості</t>
  </si>
  <si>
    <t>%</t>
  </si>
  <si>
    <t>1.1</t>
  </si>
  <si>
    <t>1.2</t>
  </si>
  <si>
    <t>1.3</t>
  </si>
  <si>
    <t>1.4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</si>
  <si>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</si>
  <si>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</si>
  <si>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</si>
  <si>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</si>
  <si>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</si>
  <si>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</si>
  <si>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</si>
  <si>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</si>
  <si>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</si>
  <si>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</si>
  <si>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2.4</t>
  </si>
  <si>
    <t>3.4</t>
  </si>
  <si>
    <t>кількість підготовлених проектів рішень міської ради</t>
  </si>
  <si>
    <t>кількість підготовлених проектів рішень виконавчого комітету</t>
  </si>
  <si>
    <t>2.5</t>
  </si>
  <si>
    <t>кількість відравлених листів та завдань</t>
  </si>
  <si>
    <t>кількість отриманих листів, звернень, заяв, скарг та завдань</t>
  </si>
  <si>
    <t>кількість виконаних листів, звернень, заяв та завдань на одну штатну одиницю</t>
  </si>
  <si>
    <t>кількість підготовлених проектів рішень міської ради на одну штатну одиницю</t>
  </si>
  <si>
    <t>кількість підготовлених проектів рішень виконавчого комітету на одну штатну одиницю</t>
  </si>
  <si>
    <t>4.2</t>
  </si>
  <si>
    <t>Конституція України;</t>
  </si>
  <si>
    <t>інший персонал</t>
  </si>
  <si>
    <t xml:space="preserve">ЗАТВЕРДЖЕНО
Наказ Міністерства фінансів України
26 серпня 2014 року N 836
(у редакції наказу Міністерства фінансів України
від 29 грудня 2018 року N 1209)
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</si>
  <si>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</si>
  <si>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</si>
  <si>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</si>
  <si>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</si>
  <si>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8. Завдання бюджетної програми</t>
  </si>
  <si>
    <t>9. Напрями використання бюджетних коштів</t>
  </si>
  <si>
    <t>гривень</t>
  </si>
  <si>
    <t>11. Результативні показники бюджетної програми</t>
  </si>
  <si>
    <t>4. Обсяг бюджетних призначень/бюджетних асигнувань</t>
  </si>
  <si>
    <t>гривень, у тому числі загального фонду</t>
  </si>
  <si>
    <t>спеціального фонду</t>
  </si>
  <si>
    <t xml:space="preserve">5. Підстави для виконання бюджетної програми 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</si>
  <si>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</si>
  <si>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</si>
  <si>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Показники</t>
  </si>
  <si>
    <t>М.П.</t>
  </si>
  <si>
    <t xml:space="preserve">Забезпечення виконання наданих законодавством повноважень керівництва і управління у відповідній сфері </t>
  </si>
  <si>
    <t>Фінансове управління Хмельницької міської ради</t>
  </si>
  <si>
    <t>(ініціали/ініціал, прізвище)</t>
  </si>
  <si>
    <t>С.М. Ямчук</t>
  </si>
  <si>
    <t>Начальник фінансового управління</t>
  </si>
  <si>
    <t>відсоток фактично укладених договорів про пайову участь у створенні і розвитку  інженерно-транспортної та соціальної інфраструктури м. Хмельницького</t>
  </si>
  <si>
    <t>Закон України" Про місцеве самоврядування в Україні";</t>
  </si>
  <si>
    <t xml:space="preserve">(код Програмної
класифікації видатків
та кредитування
місцевого бюджету)
</t>
  </si>
  <si>
    <t xml:space="preserve">(найменування головного розпорядника
коштів місцевого бюджету)
</t>
  </si>
  <si>
    <t>(код за ЄДРПОУ)</t>
  </si>
  <si>
    <t>02498582</t>
  </si>
  <si>
    <t xml:space="preserve">(код Типової
програмної
класифікації
видатків 
та кредитування
місцевого
бюджету)
</t>
  </si>
  <si>
    <t xml:space="preserve">(код
Функціональної
класифікації
видатків та
кредитування
бюджету)
</t>
  </si>
  <si>
    <t>(код бюджету)</t>
  </si>
  <si>
    <t>Дата погодження</t>
  </si>
  <si>
    <t>0160</t>
  </si>
  <si>
    <t>Назва місцевого фінансового органу</t>
  </si>
  <si>
    <t xml:space="preserve">(найменування відповідального виконавця)
</t>
  </si>
  <si>
    <t>Забезпечення виконання наданих законодавством повноважень</t>
  </si>
  <si>
    <t xml:space="preserve">(найменування бюджетної
програми згідно з Типовою
програмною класифікацією
видатків та кредитування
місцевого бюджету)
</t>
  </si>
  <si>
    <t>Т.М. Поліщук</t>
  </si>
  <si>
    <t>бюджетної програми місцевого бюджету на 2021  рік</t>
  </si>
  <si>
    <t>Рішення другої сесії Хмельницької міської ради від 23.12.2020 р. №14 "Про бюджет Хмельницької міської територіальної громади на 2021 рік".</t>
  </si>
  <si>
    <t>Бюджетний Кодекс України;
Закон України "Про Державний бюджет України на 2021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</si>
  <si>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Управління капітального будівництва Хмельницької міської ради</t>
  </si>
  <si>
    <t>Рішення сесії Хмельницької міської ради від 21.04.2021 р. №27 "Про внесення змін до бюджету Хмельницької міської територіальної громади на 2021 рік".</t>
  </si>
  <si>
    <t>Начальник управління капітального будівництва Хмельницької міської ради</t>
  </si>
  <si>
    <t>Рішення сесії Хмельницької міської ради від 20.10.2021 р. №3 "Про внесення змін до бюджету Хмельницької міської територіальної громади на 2021 рік".</t>
  </si>
  <si>
    <t>Порівняльна таблиця відмінностей інформації та показників проектку паспорта бюджетної програми  КПКВК 1510160 на 2021 рік у новій редакції порівняно із затвердженим паспортом</t>
  </si>
  <si>
    <t>N з/п</t>
  </si>
  <si>
    <t>Найменування</t>
  </si>
  <si>
    <t>Показники у новій редакції</t>
  </si>
  <si>
    <t>Показники затвердженого паспорту</t>
  </si>
  <si>
    <t>Відхилення</t>
  </si>
  <si>
    <t>Пояснення щодо відмінностей</t>
  </si>
  <si>
    <t>затрат</t>
  </si>
  <si>
    <t xml:space="preserve">обсяг видатків на забезпечення виконання наданих законодавством повноважень </t>
  </si>
  <si>
    <t>продукту</t>
  </si>
  <si>
    <t>ефективності</t>
  </si>
  <si>
    <t>якості</t>
  </si>
  <si>
    <t>Головний бухгалтер управління капітального будівництва Хмельницької міської ради</t>
  </si>
  <si>
    <t>Танчук Л.В.</t>
  </si>
  <si>
    <t>(прізвище та ініціали)</t>
  </si>
  <si>
    <t>Зменшено  видатки загального фонду у зв'язку з економією коштів, а саме: КЕКВ 2111 - 47 000,00 грн, КЕКВ 2120 -23 000,00 грн, КЕКВ 2250 -2 000,00 грн., КЕКВ 2272 -100,00 грн., КЕКВ 2273 -1 300,00 грн., КЕКВ 2800 -490,00 грн.</t>
  </si>
  <si>
    <t>Рішення сесії Хмельницької міської ради від 15.12.2021 р. №1 "Про внесення змін до бюджету Хмельницької міської територіальної громади на 2021 рік".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</si>
  <si>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</si>
  <si>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r>
      <t xml:space="preserve">кількість підготовлених проектів договорів </t>
    </r>
    <r>
      <rPr>
        <b/>
        <sz val="10"/>
        <color rgb="FFFF0000"/>
        <rFont val="Times New Roman"/>
        <family val="1"/>
        <charset val="204"/>
      </rPr>
      <t>про пайову участь</t>
    </r>
    <r>
      <rPr>
        <sz val="10"/>
        <color theme="1"/>
        <rFont val="Times New Roman"/>
        <family val="1"/>
        <charset val="204"/>
      </rPr>
      <t xml:space="preserve"> у створенні і розвитку  інженерно-транспортної та соціальної інфраструктури м. Хмельницького на одну штатну одиницю</t>
    </r>
  </si>
  <si>
    <t>2021 рік</t>
  </si>
  <si>
    <t>план</t>
  </si>
  <si>
    <t>факт</t>
  </si>
  <si>
    <t>2020 рік</t>
  </si>
  <si>
    <r>
      <rPr>
        <sz val="10"/>
        <color rgb="FFFF0000"/>
        <rFont val="Times New Roman"/>
        <family val="1"/>
        <charset val="204"/>
      </rPr>
      <t xml:space="preserve">66 </t>
    </r>
    <r>
      <rPr>
        <sz val="10"/>
        <color theme="1"/>
        <rFont val="Times New Roman"/>
        <family val="1"/>
        <charset val="204"/>
      </rPr>
      <t xml:space="preserve">                              (на 22.12.21)</t>
    </r>
  </si>
  <si>
    <t>показник ефективності</t>
  </si>
  <si>
    <t>від  21.12.2021  №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</si>
</sst>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7" fillId="0" borderId="3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Border="1" applyAlignment="1"/>
    <xf numFmtId="0" fontId="17" fillId="0" borderId="0" xfId="0" applyFont="1"/>
    <xf numFmtId="0" fontId="7" fillId="0" borderId="0" xfId="0" applyFont="1" applyAlignment="1"/>
    <xf numFmtId="0" fontId="0" fillId="0" borderId="0" xfId="0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9" fillId="0" borderId="0" xfId="0" applyFont="1"/>
    <xf numFmtId="0" fontId="3" fillId="0" borderId="0" xfId="0" applyFont="1" applyAlignment="1">
      <alignment vertical="center" wrapText="1"/>
    </xf>
    <xf numFmtId="0" fontId="21" fillId="0" borderId="0" xfId="1" applyFont="1"/>
    <xf numFmtId="0" fontId="21" fillId="0" borderId="9" xfId="1" applyFont="1" applyBorder="1" applyAlignment="1">
      <alignment horizontal="center" vertical="top" wrapText="1"/>
    </xf>
    <xf numFmtId="0" fontId="21" fillId="0" borderId="9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/>
    </xf>
    <xf numFmtId="0" fontId="22" fillId="0" borderId="9" xfId="1" applyFont="1" applyBorder="1" applyAlignment="1">
      <alignment horizontal="center" vertical="center" wrapText="1"/>
    </xf>
    <xf numFmtId="0" fontId="22" fillId="0" borderId="9" xfId="1" applyFont="1" applyBorder="1" applyAlignment="1">
      <alignment vertical="center" wrapText="1"/>
    </xf>
    <xf numFmtId="0" fontId="21" fillId="0" borderId="9" xfId="1" applyFont="1" applyBorder="1" applyAlignment="1">
      <alignment vertical="center" wrapText="1"/>
    </xf>
    <xf numFmtId="0" fontId="21" fillId="0" borderId="9" xfId="1" applyFont="1" applyBorder="1"/>
    <xf numFmtId="49" fontId="21" fillId="0" borderId="9" xfId="1" applyNumberFormat="1" applyFont="1" applyBorder="1" applyAlignment="1">
      <alignment horizontal="center" vertical="center" wrapText="1"/>
    </xf>
    <xf numFmtId="0" fontId="23" fillId="0" borderId="9" xfId="1" applyFont="1" applyBorder="1" applyAlignment="1">
      <alignment vertical="center" wrapText="1"/>
    </xf>
    <xf numFmtId="4" fontId="2" fillId="0" borderId="9" xfId="1" applyNumberFormat="1" applyFont="1" applyFill="1" applyBorder="1" applyAlignment="1">
      <alignment horizontal="center" vertical="center" wrapText="1"/>
    </xf>
    <xf numFmtId="4" fontId="23" fillId="0" borderId="9" xfId="1" applyNumberFormat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vertical="center" wrapText="1"/>
    </xf>
    <xf numFmtId="0" fontId="23" fillId="0" borderId="9" xfId="1" applyFont="1" applyBorder="1" applyAlignment="1">
      <alignment wrapText="1"/>
    </xf>
    <xf numFmtId="0" fontId="23" fillId="0" borderId="9" xfId="1" applyFont="1" applyBorder="1" applyAlignment="1">
      <alignment horizontal="center" vertical="center" wrapText="1"/>
    </xf>
    <xf numFmtId="1" fontId="23" fillId="0" borderId="9" xfId="1" applyNumberFormat="1" applyFont="1" applyFill="1" applyBorder="1" applyAlignment="1">
      <alignment horizontal="center" vertical="center" wrapText="1"/>
    </xf>
    <xf numFmtId="49" fontId="22" fillId="0" borderId="9" xfId="1" applyNumberFormat="1" applyFont="1" applyBorder="1" applyAlignment="1">
      <alignment horizontal="center" vertical="center" wrapText="1"/>
    </xf>
    <xf numFmtId="1" fontId="23" fillId="0" borderId="9" xfId="1" applyNumberFormat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3" xfId="1" applyFont="1" applyBorder="1"/>
    <xf numFmtId="0" fontId="21" fillId="0" borderId="0" xfId="1" applyFont="1" applyBorder="1" applyAlignment="1"/>
    <xf numFmtId="0" fontId="22" fillId="0" borderId="0" xfId="1" applyFont="1" applyAlignment="1">
      <alignment vertical="center" wrapText="1"/>
    </xf>
    <xf numFmtId="0" fontId="26" fillId="0" borderId="0" xfId="1" applyFont="1" applyBorder="1" applyAlignment="1">
      <alignment vertical="center" wrapText="1"/>
    </xf>
    <xf numFmtId="0" fontId="26" fillId="0" borderId="0" xfId="1" applyFont="1"/>
    <xf numFmtId="4" fontId="23" fillId="0" borderId="0" xfId="1" applyNumberFormat="1" applyFont="1" applyBorder="1" applyAlignment="1">
      <alignment horizontal="center" vertical="center" wrapText="1"/>
    </xf>
    <xf numFmtId="4" fontId="25" fillId="0" borderId="0" xfId="1" applyNumberFormat="1" applyFont="1" applyBorder="1" applyAlignment="1">
      <alignment horizontal="center" vertical="center" wrapText="1"/>
    </xf>
    <xf numFmtId="0" fontId="21" fillId="0" borderId="0" xfId="1" applyFont="1" applyBorder="1"/>
    <xf numFmtId="0" fontId="23" fillId="0" borderId="0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/>
    </xf>
    <xf numFmtId="49" fontId="28" fillId="0" borderId="9" xfId="1" applyNumberFormat="1" applyFont="1" applyBorder="1" applyAlignment="1">
      <alignment horizontal="center" vertical="center" wrapText="1"/>
    </xf>
    <xf numFmtId="0" fontId="28" fillId="0" borderId="9" xfId="1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7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left" vertical="center" wrapText="1"/>
    </xf>
    <xf numFmtId="0" fontId="14" fillId="0" borderId="10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49" fontId="4" fillId="0" borderId="3" xfId="0" quotePrefix="1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21" fillId="0" borderId="0" xfId="1" applyFont="1" applyAlignment="1">
      <alignment horizontal="left" wrapText="1"/>
    </xf>
    <xf numFmtId="0" fontId="21" fillId="0" borderId="3" xfId="1" applyFont="1" applyBorder="1" applyAlignment="1">
      <alignment horizontal="center"/>
    </xf>
    <xf numFmtId="0" fontId="26" fillId="0" borderId="5" xfId="1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92" zoomScale="110" zoomScaleNormal="100" zoomScaleSheetLayoutView="110" workbookViewId="0">
      <selection activeCell="A99" sqref="A99:H99"/>
    </sheetView>
  </sheetViews>
  <sheetFormatPr defaultColWidth="9.125" defaultRowHeight="13.1" x14ac:dyDescent="0.25"/>
  <cols>
    <col min="1" max="54" width="2.875" style="1" customWidth="1"/>
    <col min="55" max="55" width="3.5" style="1" customWidth="1"/>
    <col min="56" max="65" width="2.875" style="1" customWidth="1"/>
    <col min="66" max="77" width="3" style="1" customWidth="1"/>
    <col min="78" max="78" width="4.5" style="1" customWidth="1"/>
    <col min="79" max="79" width="5.375" style="1" hidden="1" customWidth="1"/>
    <col min="80" max="16384" width="9.125" style="1"/>
  </cols>
  <sheetData>
    <row r="1" spans="1:64" ht="56.95" customHeight="1" x14ac:dyDescent="0.25">
      <c r="AO1" s="102" t="s">
        <v>82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64" ht="15.9" customHeight="1" x14ac:dyDescent="0.25">
      <c r="AO2" s="103" t="s">
        <v>0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64" ht="15.05" customHeight="1" x14ac:dyDescent="0.25">
      <c r="AO3" s="103" t="s">
        <v>1</v>
      </c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</row>
    <row r="4" spans="1:64" ht="36.65" customHeight="1" x14ac:dyDescent="0.25">
      <c r="AO4" s="112" t="s">
        <v>123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64" x14ac:dyDescent="0.25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64" ht="4.5999999999999996" customHeight="1" x14ac:dyDescent="0.25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64" ht="15.9" customHeight="1" x14ac:dyDescent="0.25">
      <c r="AO7" s="130" t="s">
        <v>152</v>
      </c>
      <c r="AP7" s="130"/>
      <c r="AQ7" s="130"/>
      <c r="AR7" s="130"/>
      <c r="AS7" s="130"/>
      <c r="AT7" s="130"/>
      <c r="AU7" s="130"/>
      <c r="AV7" s="130"/>
      <c r="AW7" s="130"/>
      <c r="AX7" s="130"/>
      <c r="AY7" s="28"/>
      <c r="AZ7" s="28"/>
      <c r="BA7" s="28"/>
      <c r="BB7" s="28"/>
      <c r="BC7" s="28"/>
      <c r="BD7" s="28"/>
      <c r="BE7" s="28"/>
      <c r="BF7" s="28"/>
    </row>
    <row r="9" spans="1:64" ht="4.75" customHeight="1" x14ac:dyDescent="0.25"/>
    <row r="10" spans="1:64" ht="15.75" customHeight="1" x14ac:dyDescent="0.25">
      <c r="A10" s="125" t="s">
        <v>22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</row>
    <row r="11" spans="1:64" ht="15.75" customHeight="1" x14ac:dyDescent="0.25">
      <c r="A11" s="125" t="s">
        <v>120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</row>
    <row r="12" spans="1:64" ht="6.0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649999999999999" customHeight="1" x14ac:dyDescent="0.25">
      <c r="A13" s="126">
        <v>1</v>
      </c>
      <c r="B13" s="126"/>
      <c r="C13" s="12"/>
      <c r="D13" s="106">
        <v>1500000</v>
      </c>
      <c r="E13" s="107"/>
      <c r="F13" s="107"/>
      <c r="G13" s="107"/>
      <c r="H13" s="107"/>
      <c r="I13" s="107"/>
      <c r="J13" s="107"/>
      <c r="K13" s="12"/>
      <c r="L13" s="171" t="s">
        <v>123</v>
      </c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20"/>
      <c r="BG13" s="127" t="s">
        <v>109</v>
      </c>
      <c r="BH13" s="127"/>
      <c r="BI13" s="127"/>
      <c r="BJ13" s="127"/>
      <c r="BK13" s="127"/>
      <c r="BL13" s="127"/>
    </row>
    <row r="14" spans="1:64" ht="52.85" customHeight="1" x14ac:dyDescent="0.25">
      <c r="A14" s="7"/>
      <c r="B14" s="7"/>
      <c r="C14" s="7"/>
      <c r="D14" s="108" t="s">
        <v>106</v>
      </c>
      <c r="E14" s="108"/>
      <c r="F14" s="108"/>
      <c r="G14" s="108"/>
      <c r="H14" s="108"/>
      <c r="I14" s="108"/>
      <c r="J14" s="108"/>
      <c r="K14" s="21"/>
      <c r="L14" s="128" t="s">
        <v>107</v>
      </c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22"/>
      <c r="BG14" s="128" t="s">
        <v>108</v>
      </c>
      <c r="BH14" s="128"/>
      <c r="BI14" s="128"/>
      <c r="BJ14" s="128"/>
      <c r="BK14" s="128"/>
      <c r="BL14" s="128"/>
    </row>
    <row r="15" spans="1:64" ht="3.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6.850000000000001" customHeight="1" x14ac:dyDescent="0.25">
      <c r="A16" s="126" t="s">
        <v>5</v>
      </c>
      <c r="B16" s="126"/>
      <c r="C16" s="12"/>
      <c r="D16" s="106">
        <v>1510000</v>
      </c>
      <c r="E16" s="107"/>
      <c r="F16" s="107"/>
      <c r="G16" s="107"/>
      <c r="H16" s="107"/>
      <c r="I16" s="107"/>
      <c r="J16" s="107"/>
      <c r="K16" s="12"/>
      <c r="L16" s="171" t="s">
        <v>123</v>
      </c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20"/>
      <c r="BG16" s="127" t="s">
        <v>109</v>
      </c>
      <c r="BH16" s="127"/>
      <c r="BI16" s="127"/>
      <c r="BJ16" s="127"/>
      <c r="BK16" s="127"/>
      <c r="BL16" s="127"/>
    </row>
    <row r="17" spans="1:64" ht="53.35" customHeight="1" x14ac:dyDescent="0.25">
      <c r="A17" s="7"/>
      <c r="B17" s="7"/>
      <c r="C17" s="7"/>
      <c r="D17" s="108" t="s">
        <v>106</v>
      </c>
      <c r="E17" s="108"/>
      <c r="F17" s="108"/>
      <c r="G17" s="108"/>
      <c r="H17" s="108"/>
      <c r="I17" s="108"/>
      <c r="J17" s="108"/>
      <c r="K17" s="24"/>
      <c r="L17" s="128" t="s">
        <v>116</v>
      </c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23"/>
      <c r="BG17" s="128" t="s">
        <v>108</v>
      </c>
      <c r="BH17" s="128"/>
      <c r="BI17" s="128"/>
      <c r="BJ17" s="128"/>
      <c r="BK17" s="128"/>
      <c r="BL17" s="128"/>
    </row>
    <row r="18" spans="1:64" ht="1.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33.049999999999997" customHeight="1" x14ac:dyDescent="0.25">
      <c r="A19" s="126">
        <v>3</v>
      </c>
      <c r="B19" s="126"/>
      <c r="C19" s="12"/>
      <c r="D19" s="106">
        <v>1510160</v>
      </c>
      <c r="E19" s="107"/>
      <c r="F19" s="107"/>
      <c r="G19" s="107"/>
      <c r="H19" s="107"/>
      <c r="I19" s="107"/>
      <c r="J19" s="107"/>
      <c r="K19" s="12"/>
      <c r="L19" s="172" t="s">
        <v>114</v>
      </c>
      <c r="M19" s="172"/>
      <c r="N19" s="172"/>
      <c r="O19" s="172"/>
      <c r="P19" s="172"/>
      <c r="Q19" s="172"/>
      <c r="R19" s="172"/>
      <c r="S19" s="25"/>
      <c r="T19" s="127" t="s">
        <v>38</v>
      </c>
      <c r="U19" s="127"/>
      <c r="V19" s="127"/>
      <c r="W19" s="127"/>
      <c r="X19" s="127"/>
      <c r="Y19" s="127"/>
      <c r="Z19" s="127"/>
      <c r="AA19" s="25"/>
      <c r="AB19" s="169" t="s">
        <v>47</v>
      </c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20"/>
      <c r="BG19" s="170">
        <v>22564000000</v>
      </c>
      <c r="BH19" s="170"/>
      <c r="BI19" s="170"/>
      <c r="BJ19" s="170"/>
      <c r="BK19" s="170"/>
      <c r="BL19" s="170"/>
    </row>
    <row r="20" spans="1:64" ht="94.95" customHeight="1" x14ac:dyDescent="0.25">
      <c r="A20" s="7"/>
      <c r="B20" s="7"/>
      <c r="C20" s="7"/>
      <c r="D20" s="108" t="s">
        <v>106</v>
      </c>
      <c r="E20" s="108"/>
      <c r="F20" s="108"/>
      <c r="G20" s="108"/>
      <c r="H20" s="108"/>
      <c r="I20" s="108"/>
      <c r="J20" s="108"/>
      <c r="K20" s="24"/>
      <c r="L20" s="128" t="s">
        <v>110</v>
      </c>
      <c r="M20" s="128"/>
      <c r="N20" s="128"/>
      <c r="O20" s="128"/>
      <c r="P20" s="128"/>
      <c r="Q20" s="128"/>
      <c r="R20" s="128"/>
      <c r="S20" s="26"/>
      <c r="T20" s="128" t="s">
        <v>111</v>
      </c>
      <c r="U20" s="128"/>
      <c r="V20" s="128"/>
      <c r="W20" s="128"/>
      <c r="X20" s="128"/>
      <c r="Y20" s="128"/>
      <c r="Z20" s="128"/>
      <c r="AA20" s="26"/>
      <c r="AB20" s="128" t="s">
        <v>118</v>
      </c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23"/>
      <c r="BG20" s="128" t="s">
        <v>112</v>
      </c>
      <c r="BH20" s="128"/>
      <c r="BI20" s="128"/>
      <c r="BJ20" s="128"/>
      <c r="BK20" s="128"/>
      <c r="BL20" s="128"/>
    </row>
    <row r="21" spans="1:64" ht="0.6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ht="17.350000000000001" customHeight="1" x14ac:dyDescent="0.25">
      <c r="A22" s="150" t="s">
        <v>91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04">
        <v>2942717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92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2942717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10" t="s">
        <v>23</v>
      </c>
      <c r="BE22" s="110"/>
      <c r="BF22" s="110"/>
      <c r="BG22" s="110"/>
      <c r="BH22" s="110"/>
      <c r="BI22" s="110"/>
      <c r="BJ22" s="110"/>
      <c r="BK22" s="110"/>
      <c r="BL22" s="110"/>
    </row>
    <row r="23" spans="1:64" ht="16.850000000000001" customHeight="1" x14ac:dyDescent="0.25">
      <c r="A23" s="110" t="s">
        <v>93</v>
      </c>
      <c r="B23" s="110"/>
      <c r="C23" s="110"/>
      <c r="D23" s="110"/>
      <c r="E23" s="110"/>
      <c r="F23" s="110"/>
      <c r="G23" s="110"/>
      <c r="H23" s="110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10" t="s">
        <v>24</v>
      </c>
      <c r="U23" s="110"/>
      <c r="V23" s="110"/>
      <c r="W23" s="11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64" ht="6.0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64" ht="15.75" customHeight="1" x14ac:dyDescent="0.25">
      <c r="A25" s="103" t="s">
        <v>94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64" ht="15.75" customHeight="1" x14ac:dyDescent="0.25">
      <c r="A26" s="126" t="s">
        <v>80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</row>
    <row r="27" spans="1:64" ht="45.85" customHeight="1" x14ac:dyDescent="0.25">
      <c r="A27" s="142" t="s">
        <v>122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</row>
    <row r="28" spans="1:64" ht="20.3" customHeight="1" x14ac:dyDescent="0.25">
      <c r="A28" s="143" t="s">
        <v>105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</row>
    <row r="29" spans="1:64" ht="33.549999999999997" customHeight="1" x14ac:dyDescent="0.25">
      <c r="A29" s="143" t="s">
        <v>86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</row>
    <row r="30" spans="1:64" ht="16.399999999999999" customHeight="1" x14ac:dyDescent="0.25">
      <c r="A30" s="129" t="s">
        <v>121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</row>
    <row r="31" spans="1:64" ht="18.350000000000001" customHeight="1" x14ac:dyDescent="0.25">
      <c r="A31" s="129" t="s">
        <v>124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</row>
    <row r="32" spans="1:64" ht="20.3" customHeight="1" x14ac:dyDescent="0.25">
      <c r="A32" s="129" t="s">
        <v>126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</row>
    <row r="33" spans="1:79" ht="19.649999999999999" customHeight="1" x14ac:dyDescent="0.25">
      <c r="A33" s="129" t="s">
        <v>143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</row>
    <row r="34" spans="1:79" ht="22.25" customHeight="1" x14ac:dyDescent="0.25">
      <c r="A34" s="110" t="s">
        <v>83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</row>
    <row r="35" spans="1:79" ht="18" customHeight="1" x14ac:dyDescent="0.25">
      <c r="A35" s="62" t="s">
        <v>29</v>
      </c>
      <c r="B35" s="62"/>
      <c r="C35" s="62"/>
      <c r="D35" s="62"/>
      <c r="E35" s="62"/>
      <c r="F35" s="62"/>
      <c r="G35" s="115" t="s">
        <v>84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7"/>
    </row>
    <row r="36" spans="1:79" ht="24.55" customHeight="1" x14ac:dyDescent="0.25">
      <c r="A36" s="109">
        <v>1</v>
      </c>
      <c r="B36" s="109"/>
      <c r="C36" s="109"/>
      <c r="D36" s="109"/>
      <c r="E36" s="109"/>
      <c r="F36" s="109"/>
      <c r="G36" s="181" t="s">
        <v>99</v>
      </c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3"/>
    </row>
    <row r="37" spans="1:79" ht="2.4500000000000002" customHeight="1" x14ac:dyDescent="0.25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05" customHeight="1" x14ac:dyDescent="0.25">
      <c r="A38" s="110" t="s">
        <v>85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</row>
    <row r="39" spans="1:79" ht="16.2" customHeight="1" x14ac:dyDescent="0.25">
      <c r="A39" s="169" t="s">
        <v>48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</row>
    <row r="40" spans="1:79" ht="21.6" customHeight="1" x14ac:dyDescent="0.25">
      <c r="A40" s="110" t="s">
        <v>87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</row>
    <row r="41" spans="1:79" ht="19.149999999999999" customHeight="1" x14ac:dyDescent="0.25">
      <c r="A41" s="145" t="s">
        <v>29</v>
      </c>
      <c r="B41" s="145"/>
      <c r="C41" s="145"/>
      <c r="D41" s="145"/>
      <c r="E41" s="145"/>
      <c r="F41" s="145"/>
      <c r="G41" s="146" t="s">
        <v>25</v>
      </c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8"/>
    </row>
    <row r="42" spans="1:79" ht="10.5" hidden="1" customHeight="1" x14ac:dyDescent="0.25">
      <c r="A42" s="109" t="s">
        <v>7</v>
      </c>
      <c r="B42" s="109"/>
      <c r="C42" s="109"/>
      <c r="D42" s="109"/>
      <c r="E42" s="109"/>
      <c r="F42" s="109"/>
      <c r="G42" s="132" t="s">
        <v>8</v>
      </c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4"/>
      <c r="CA42" s="1" t="s">
        <v>12</v>
      </c>
    </row>
    <row r="43" spans="1:79" ht="20.95" customHeight="1" x14ac:dyDescent="0.25">
      <c r="A43" s="109">
        <v>1</v>
      </c>
      <c r="B43" s="109"/>
      <c r="C43" s="109"/>
      <c r="D43" s="109"/>
      <c r="E43" s="109"/>
      <c r="F43" s="109"/>
      <c r="G43" s="178" t="s">
        <v>35</v>
      </c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  <c r="BF43" s="179"/>
      <c r="BG43" s="179"/>
      <c r="BH43" s="179"/>
      <c r="BI43" s="179"/>
      <c r="BJ43" s="179"/>
      <c r="BK43" s="179"/>
      <c r="BL43" s="180"/>
      <c r="CA43" s="1" t="s">
        <v>13</v>
      </c>
    </row>
    <row r="44" spans="1:79" ht="6.0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05" customHeight="1" x14ac:dyDescent="0.25">
      <c r="A45" s="131" t="s">
        <v>88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</row>
    <row r="46" spans="1:79" ht="12.6" customHeight="1" x14ac:dyDescent="0.25">
      <c r="A46" s="135" t="s">
        <v>89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"/>
      <c r="BB46" s="13"/>
      <c r="BC46" s="13"/>
      <c r="BD46" s="13"/>
      <c r="BE46" s="13"/>
      <c r="BF46" s="13"/>
      <c r="BG46" s="13"/>
      <c r="BH46" s="13"/>
      <c r="BI46" s="5"/>
      <c r="BJ46" s="5"/>
      <c r="BK46" s="5"/>
      <c r="BL46" s="5"/>
    </row>
    <row r="47" spans="1:79" ht="12.6" customHeight="1" x14ac:dyDescent="0.25">
      <c r="A47" s="62" t="s">
        <v>29</v>
      </c>
      <c r="B47" s="62"/>
      <c r="C47" s="62"/>
      <c r="D47" s="136" t="s">
        <v>27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8"/>
      <c r="AC47" s="62" t="s">
        <v>30</v>
      </c>
      <c r="AD47" s="62"/>
      <c r="AE47" s="62"/>
      <c r="AF47" s="62"/>
      <c r="AG47" s="62"/>
      <c r="AH47" s="62"/>
      <c r="AI47" s="62"/>
      <c r="AJ47" s="62"/>
      <c r="AK47" s="62" t="s">
        <v>31</v>
      </c>
      <c r="AL47" s="62"/>
      <c r="AM47" s="62"/>
      <c r="AN47" s="62"/>
      <c r="AO47" s="62"/>
      <c r="AP47" s="62"/>
      <c r="AQ47" s="62"/>
      <c r="AR47" s="62"/>
      <c r="AS47" s="62" t="s">
        <v>28</v>
      </c>
      <c r="AT47" s="62"/>
      <c r="AU47" s="62"/>
      <c r="AV47" s="62"/>
      <c r="AW47" s="62"/>
      <c r="AX47" s="62"/>
      <c r="AY47" s="62"/>
      <c r="AZ47" s="62"/>
      <c r="BA47" s="149"/>
      <c r="BB47" s="149"/>
      <c r="BC47" s="149"/>
      <c r="BD47" s="149"/>
      <c r="BE47" s="149"/>
      <c r="BF47" s="149"/>
      <c r="BG47" s="149"/>
      <c r="BH47" s="149"/>
    </row>
    <row r="48" spans="1:79" ht="7.85" customHeight="1" x14ac:dyDescent="0.25">
      <c r="A48" s="62"/>
      <c r="B48" s="62"/>
      <c r="C48" s="62"/>
      <c r="D48" s="139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1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149"/>
      <c r="BB48" s="149"/>
      <c r="BC48" s="149"/>
      <c r="BD48" s="149"/>
      <c r="BE48" s="149"/>
      <c r="BF48" s="149"/>
      <c r="BG48" s="149"/>
      <c r="BH48" s="149"/>
    </row>
    <row r="49" spans="1:79" ht="15.05" x14ac:dyDescent="0.25">
      <c r="A49" s="62">
        <v>1</v>
      </c>
      <c r="B49" s="62"/>
      <c r="C49" s="62"/>
      <c r="D49" s="115">
        <v>2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7"/>
      <c r="AC49" s="62">
        <v>3</v>
      </c>
      <c r="AD49" s="62"/>
      <c r="AE49" s="62"/>
      <c r="AF49" s="62"/>
      <c r="AG49" s="62"/>
      <c r="AH49" s="62"/>
      <c r="AI49" s="62"/>
      <c r="AJ49" s="62"/>
      <c r="AK49" s="62">
        <v>4</v>
      </c>
      <c r="AL49" s="62"/>
      <c r="AM49" s="62"/>
      <c r="AN49" s="62"/>
      <c r="AO49" s="62"/>
      <c r="AP49" s="62"/>
      <c r="AQ49" s="62"/>
      <c r="AR49" s="62"/>
      <c r="AS49" s="62">
        <v>5</v>
      </c>
      <c r="AT49" s="62"/>
      <c r="AU49" s="62"/>
      <c r="AV49" s="62"/>
      <c r="AW49" s="62"/>
      <c r="AX49" s="62"/>
      <c r="AY49" s="62"/>
      <c r="AZ49" s="62"/>
      <c r="BA49" s="149"/>
      <c r="BB49" s="149"/>
      <c r="BC49" s="149"/>
      <c r="BD49" s="149"/>
      <c r="BE49" s="149"/>
      <c r="BF49" s="149"/>
      <c r="BG49" s="149"/>
      <c r="BH49" s="149"/>
    </row>
    <row r="50" spans="1:79" s="4" customFormat="1" ht="13.25" hidden="1" customHeight="1" x14ac:dyDescent="0.2">
      <c r="A50" s="109" t="s">
        <v>7</v>
      </c>
      <c r="B50" s="109"/>
      <c r="C50" s="109"/>
      <c r="D50" s="175" t="s">
        <v>8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7"/>
      <c r="AC50" s="74" t="s">
        <v>9</v>
      </c>
      <c r="AD50" s="74"/>
      <c r="AE50" s="74"/>
      <c r="AF50" s="74"/>
      <c r="AG50" s="74"/>
      <c r="AH50" s="74"/>
      <c r="AI50" s="74"/>
      <c r="AJ50" s="74"/>
      <c r="AK50" s="74" t="s">
        <v>10</v>
      </c>
      <c r="AL50" s="74"/>
      <c r="AM50" s="74"/>
      <c r="AN50" s="74"/>
      <c r="AO50" s="74"/>
      <c r="AP50" s="74"/>
      <c r="AQ50" s="74"/>
      <c r="AR50" s="74"/>
      <c r="AS50" s="164" t="s">
        <v>26</v>
      </c>
      <c r="AT50" s="74"/>
      <c r="AU50" s="74"/>
      <c r="AV50" s="74"/>
      <c r="AW50" s="74"/>
      <c r="AX50" s="74"/>
      <c r="AY50" s="74"/>
      <c r="AZ50" s="74"/>
      <c r="BA50" s="173"/>
      <c r="BB50" s="174"/>
      <c r="BC50" s="174"/>
      <c r="BD50" s="174"/>
      <c r="BE50" s="174"/>
      <c r="BF50" s="174"/>
      <c r="BG50" s="174"/>
      <c r="BH50" s="174"/>
      <c r="CA50" s="4" t="s">
        <v>14</v>
      </c>
    </row>
    <row r="51" spans="1:79" ht="18.649999999999999" customHeight="1" x14ac:dyDescent="0.25">
      <c r="A51" s="62">
        <v>1</v>
      </c>
      <c r="B51" s="62"/>
      <c r="C51" s="62"/>
      <c r="D51" s="191" t="s">
        <v>117</v>
      </c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3"/>
      <c r="AC51" s="73">
        <v>2942717</v>
      </c>
      <c r="AD51" s="73"/>
      <c r="AE51" s="73"/>
      <c r="AF51" s="73"/>
      <c r="AG51" s="73"/>
      <c r="AH51" s="73"/>
      <c r="AI51" s="73"/>
      <c r="AJ51" s="73"/>
      <c r="AK51" s="73">
        <v>0</v>
      </c>
      <c r="AL51" s="73"/>
      <c r="AM51" s="73"/>
      <c r="AN51" s="73"/>
      <c r="AO51" s="73"/>
      <c r="AP51" s="73"/>
      <c r="AQ51" s="73"/>
      <c r="AR51" s="73"/>
      <c r="AS51" s="73">
        <f>AC51+AK51</f>
        <v>2942717</v>
      </c>
      <c r="AT51" s="73"/>
      <c r="AU51" s="73"/>
      <c r="AV51" s="73"/>
      <c r="AW51" s="73"/>
      <c r="AX51" s="73"/>
      <c r="AY51" s="73"/>
      <c r="AZ51" s="73"/>
      <c r="BA51" s="124"/>
      <c r="BB51" s="124"/>
      <c r="BC51" s="124"/>
      <c r="BD51" s="124"/>
      <c r="BE51" s="124"/>
      <c r="BF51" s="124"/>
      <c r="BG51" s="124"/>
      <c r="BH51" s="124"/>
      <c r="CA51" s="1" t="s">
        <v>15</v>
      </c>
    </row>
    <row r="52" spans="1:79" s="4" customFormat="1" ht="18.649999999999999" customHeight="1" x14ac:dyDescent="0.2">
      <c r="A52" s="185"/>
      <c r="B52" s="185"/>
      <c r="C52" s="185"/>
      <c r="D52" s="118" t="s">
        <v>36</v>
      </c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8"/>
      <c r="AC52" s="72">
        <f>AC51</f>
        <v>2942717</v>
      </c>
      <c r="AD52" s="72"/>
      <c r="AE52" s="72"/>
      <c r="AF52" s="72"/>
      <c r="AG52" s="72"/>
      <c r="AH52" s="72"/>
      <c r="AI52" s="72"/>
      <c r="AJ52" s="72"/>
      <c r="AK52" s="72">
        <f t="shared" ref="AK52" si="0">AK51</f>
        <v>0</v>
      </c>
      <c r="AL52" s="72"/>
      <c r="AM52" s="72"/>
      <c r="AN52" s="72"/>
      <c r="AO52" s="72"/>
      <c r="AP52" s="72"/>
      <c r="AQ52" s="72"/>
      <c r="AR52" s="72"/>
      <c r="AS52" s="72">
        <f>AC52+AK52</f>
        <v>2942717</v>
      </c>
      <c r="AT52" s="72"/>
      <c r="AU52" s="72"/>
      <c r="AV52" s="72"/>
      <c r="AW52" s="72"/>
      <c r="AX52" s="72"/>
      <c r="AY52" s="72"/>
      <c r="AZ52" s="72"/>
      <c r="BA52" s="186"/>
      <c r="BB52" s="186"/>
      <c r="BC52" s="186"/>
      <c r="BD52" s="186"/>
      <c r="BE52" s="186"/>
      <c r="BF52" s="186"/>
      <c r="BG52" s="186"/>
      <c r="BH52" s="186"/>
    </row>
    <row r="53" spans="1:79" ht="4.25" customHeight="1" x14ac:dyDescent="0.25"/>
    <row r="54" spans="1:79" ht="15.75" customHeight="1" x14ac:dyDescent="0.25">
      <c r="A54" s="103" t="s">
        <v>95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</row>
    <row r="55" spans="1:79" ht="15.05" customHeight="1" x14ac:dyDescent="0.25">
      <c r="A55" s="189" t="s">
        <v>89</v>
      </c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2.6" customHeight="1" x14ac:dyDescent="0.25">
      <c r="A56" s="62" t="s">
        <v>29</v>
      </c>
      <c r="B56" s="62"/>
      <c r="C56" s="62"/>
      <c r="D56" s="62" t="s">
        <v>96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 t="s">
        <v>30</v>
      </c>
      <c r="Z56" s="62"/>
      <c r="AA56" s="62"/>
      <c r="AB56" s="62"/>
      <c r="AC56" s="62"/>
      <c r="AD56" s="62"/>
      <c r="AE56" s="62"/>
      <c r="AF56" s="62"/>
      <c r="AG56" s="62" t="s">
        <v>31</v>
      </c>
      <c r="AH56" s="62"/>
      <c r="AI56" s="62"/>
      <c r="AJ56" s="62"/>
      <c r="AK56" s="62"/>
      <c r="AL56" s="62"/>
      <c r="AM56" s="62"/>
      <c r="AN56" s="62"/>
      <c r="AO56" s="62" t="s">
        <v>28</v>
      </c>
      <c r="AP56" s="62"/>
      <c r="AQ56" s="62"/>
      <c r="AR56" s="62"/>
      <c r="AS56" s="62"/>
      <c r="AT56" s="62"/>
      <c r="AU56" s="62"/>
      <c r="AV56" s="62"/>
    </row>
    <row r="57" spans="1:79" ht="9" customHeight="1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</row>
    <row r="58" spans="1:79" ht="15.05" customHeight="1" x14ac:dyDescent="0.25">
      <c r="A58" s="115">
        <v>1</v>
      </c>
      <c r="B58" s="116"/>
      <c r="C58" s="117"/>
      <c r="D58" s="115">
        <v>2</v>
      </c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7"/>
      <c r="Y58" s="62">
        <v>3</v>
      </c>
      <c r="Z58" s="62"/>
      <c r="AA58" s="62"/>
      <c r="AB58" s="62"/>
      <c r="AC58" s="62"/>
      <c r="AD58" s="62"/>
      <c r="AE58" s="62"/>
      <c r="AF58" s="62"/>
      <c r="AG58" s="62">
        <v>4</v>
      </c>
      <c r="AH58" s="62"/>
      <c r="AI58" s="62"/>
      <c r="AJ58" s="62"/>
      <c r="AK58" s="62"/>
      <c r="AL58" s="62"/>
      <c r="AM58" s="62"/>
      <c r="AN58" s="62"/>
      <c r="AO58" s="62">
        <v>5</v>
      </c>
      <c r="AP58" s="62"/>
      <c r="AQ58" s="62"/>
      <c r="AR58" s="62"/>
      <c r="AS58" s="62"/>
      <c r="AT58" s="62"/>
      <c r="AU58" s="62"/>
      <c r="AV58" s="62"/>
    </row>
    <row r="59" spans="1:79" ht="12.8" hidden="1" customHeight="1" x14ac:dyDescent="0.25">
      <c r="A59" s="132" t="s">
        <v>8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4"/>
      <c r="Y59" s="74" t="s">
        <v>9</v>
      </c>
      <c r="Z59" s="74"/>
      <c r="AA59" s="74"/>
      <c r="AB59" s="74"/>
      <c r="AC59" s="74"/>
      <c r="AD59" s="74"/>
      <c r="AE59" s="74"/>
      <c r="AF59" s="74"/>
      <c r="AG59" s="74" t="s">
        <v>10</v>
      </c>
      <c r="AH59" s="74"/>
      <c r="AI59" s="74"/>
      <c r="AJ59" s="74"/>
      <c r="AK59" s="74"/>
      <c r="AL59" s="74"/>
      <c r="AM59" s="74"/>
      <c r="AN59" s="74"/>
      <c r="AO59" s="74" t="s">
        <v>11</v>
      </c>
      <c r="AP59" s="74"/>
      <c r="AQ59" s="74"/>
      <c r="AR59" s="74"/>
      <c r="AS59" s="74"/>
      <c r="AT59" s="74"/>
      <c r="AU59" s="74"/>
      <c r="AV59" s="74"/>
      <c r="CA59" s="1" t="s">
        <v>16</v>
      </c>
    </row>
    <row r="60" spans="1:79" ht="17.05" customHeight="1" x14ac:dyDescent="0.25">
      <c r="A60" s="165">
        <v>1</v>
      </c>
      <c r="B60" s="166"/>
      <c r="C60" s="167"/>
      <c r="D60" s="121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3"/>
      <c r="Y60" s="168">
        <v>0</v>
      </c>
      <c r="Z60" s="168"/>
      <c r="AA60" s="168"/>
      <c r="AB60" s="168"/>
      <c r="AC60" s="168"/>
      <c r="AD60" s="168"/>
      <c r="AE60" s="168"/>
      <c r="AF60" s="168"/>
      <c r="AG60" s="168">
        <v>0</v>
      </c>
      <c r="AH60" s="168"/>
      <c r="AI60" s="168"/>
      <c r="AJ60" s="168"/>
      <c r="AK60" s="168"/>
      <c r="AL60" s="168"/>
      <c r="AM60" s="168"/>
      <c r="AN60" s="168"/>
      <c r="AO60" s="73">
        <f>Y60+AG60</f>
        <v>0</v>
      </c>
      <c r="AP60" s="73"/>
      <c r="AQ60" s="73"/>
      <c r="AR60" s="73"/>
      <c r="AS60" s="73"/>
      <c r="AT60" s="73"/>
      <c r="AU60" s="73"/>
      <c r="AV60" s="73"/>
      <c r="CA60" s="1" t="s">
        <v>17</v>
      </c>
    </row>
    <row r="61" spans="1:79" s="4" customFormat="1" ht="16.850000000000001" customHeight="1" x14ac:dyDescent="0.2">
      <c r="A61" s="118"/>
      <c r="B61" s="119"/>
      <c r="C61" s="120"/>
      <c r="D61" s="118" t="s">
        <v>28</v>
      </c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20"/>
      <c r="Y61" s="72">
        <f>Y60</f>
        <v>0</v>
      </c>
      <c r="Z61" s="72"/>
      <c r="AA61" s="72"/>
      <c r="AB61" s="72"/>
      <c r="AC61" s="72"/>
      <c r="AD61" s="72"/>
      <c r="AE61" s="72"/>
      <c r="AF61" s="72"/>
      <c r="AG61" s="72">
        <f>AG60</f>
        <v>0</v>
      </c>
      <c r="AH61" s="72"/>
      <c r="AI61" s="72"/>
      <c r="AJ61" s="72"/>
      <c r="AK61" s="72"/>
      <c r="AL61" s="72"/>
      <c r="AM61" s="72"/>
      <c r="AN61" s="72"/>
      <c r="AO61" s="72">
        <f>Y61+AG61</f>
        <v>0</v>
      </c>
      <c r="AP61" s="72"/>
      <c r="AQ61" s="72"/>
      <c r="AR61" s="72"/>
      <c r="AS61" s="72"/>
      <c r="AT61" s="72"/>
      <c r="AU61" s="72"/>
      <c r="AV61" s="72"/>
    </row>
    <row r="62" spans="1:79" ht="4.75" customHeight="1" x14ac:dyDescent="0.25"/>
    <row r="63" spans="1:79" ht="17.05" customHeight="1" x14ac:dyDescent="0.25">
      <c r="A63" s="110" t="s">
        <v>90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</row>
    <row r="64" spans="1:79" ht="29.45" customHeight="1" x14ac:dyDescent="0.25">
      <c r="A64" s="62" t="s">
        <v>29</v>
      </c>
      <c r="B64" s="62"/>
      <c r="C64" s="62"/>
      <c r="D64" s="62"/>
      <c r="E64" s="62"/>
      <c r="F64" s="62"/>
      <c r="G64" s="115" t="s">
        <v>97</v>
      </c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7"/>
      <c r="Z64" s="62" t="s">
        <v>3</v>
      </c>
      <c r="AA64" s="62"/>
      <c r="AB64" s="62"/>
      <c r="AC64" s="62"/>
      <c r="AD64" s="62"/>
      <c r="AE64" s="62" t="s">
        <v>2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115" t="s">
        <v>30</v>
      </c>
      <c r="AP64" s="116"/>
      <c r="AQ64" s="116"/>
      <c r="AR64" s="116"/>
      <c r="AS64" s="116"/>
      <c r="AT64" s="116"/>
      <c r="AU64" s="116"/>
      <c r="AV64" s="117"/>
      <c r="AW64" s="115" t="s">
        <v>31</v>
      </c>
      <c r="AX64" s="116"/>
      <c r="AY64" s="116"/>
      <c r="AZ64" s="116"/>
      <c r="BA64" s="116"/>
      <c r="BB64" s="116"/>
      <c r="BC64" s="116"/>
      <c r="BD64" s="117"/>
      <c r="BE64" s="115" t="s">
        <v>28</v>
      </c>
      <c r="BF64" s="116"/>
      <c r="BG64" s="116"/>
      <c r="BH64" s="116"/>
      <c r="BI64" s="116"/>
      <c r="BJ64" s="116"/>
      <c r="BK64" s="116"/>
      <c r="BL64" s="117"/>
    </row>
    <row r="65" spans="1:79" ht="15.75" customHeight="1" x14ac:dyDescent="0.25">
      <c r="A65" s="62">
        <v>1</v>
      </c>
      <c r="B65" s="62"/>
      <c r="C65" s="62"/>
      <c r="D65" s="62"/>
      <c r="E65" s="62"/>
      <c r="F65" s="62"/>
      <c r="G65" s="115">
        <v>2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62">
        <v>3</v>
      </c>
      <c r="AA65" s="62"/>
      <c r="AB65" s="62"/>
      <c r="AC65" s="62"/>
      <c r="AD65" s="62"/>
      <c r="AE65" s="62">
        <v>4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62">
        <v>5</v>
      </c>
      <c r="AP65" s="62"/>
      <c r="AQ65" s="62"/>
      <c r="AR65" s="62"/>
      <c r="AS65" s="62"/>
      <c r="AT65" s="62"/>
      <c r="AU65" s="62"/>
      <c r="AV65" s="62"/>
      <c r="AW65" s="62">
        <v>6</v>
      </c>
      <c r="AX65" s="62"/>
      <c r="AY65" s="62"/>
      <c r="AZ65" s="62"/>
      <c r="BA65" s="62"/>
      <c r="BB65" s="62"/>
      <c r="BC65" s="62"/>
      <c r="BD65" s="62"/>
      <c r="BE65" s="62">
        <v>7</v>
      </c>
      <c r="BF65" s="62"/>
      <c r="BG65" s="62"/>
      <c r="BH65" s="62"/>
      <c r="BI65" s="62"/>
      <c r="BJ65" s="62"/>
      <c r="BK65" s="62"/>
      <c r="BL65" s="62"/>
    </row>
    <row r="66" spans="1:79" ht="12.8" hidden="1" customHeight="1" x14ac:dyDescent="0.25">
      <c r="A66" s="109" t="s">
        <v>34</v>
      </c>
      <c r="B66" s="109"/>
      <c r="C66" s="109"/>
      <c r="D66" s="109"/>
      <c r="E66" s="109"/>
      <c r="F66" s="109"/>
      <c r="G66" s="132" t="s">
        <v>8</v>
      </c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4"/>
      <c r="Z66" s="109" t="s">
        <v>20</v>
      </c>
      <c r="AA66" s="109"/>
      <c r="AB66" s="109"/>
      <c r="AC66" s="109"/>
      <c r="AD66" s="109"/>
      <c r="AE66" s="190" t="s">
        <v>33</v>
      </c>
      <c r="AF66" s="190"/>
      <c r="AG66" s="190"/>
      <c r="AH66" s="190"/>
      <c r="AI66" s="190"/>
      <c r="AJ66" s="190"/>
      <c r="AK66" s="190"/>
      <c r="AL66" s="190"/>
      <c r="AM66" s="190"/>
      <c r="AN66" s="132"/>
      <c r="AO66" s="74" t="s">
        <v>9</v>
      </c>
      <c r="AP66" s="74"/>
      <c r="AQ66" s="74"/>
      <c r="AR66" s="74"/>
      <c r="AS66" s="74"/>
      <c r="AT66" s="74"/>
      <c r="AU66" s="74"/>
      <c r="AV66" s="74"/>
      <c r="AW66" s="74" t="s">
        <v>32</v>
      </c>
      <c r="AX66" s="74"/>
      <c r="AY66" s="74"/>
      <c r="AZ66" s="74"/>
      <c r="BA66" s="74"/>
      <c r="BB66" s="74"/>
      <c r="BC66" s="74"/>
      <c r="BD66" s="74"/>
      <c r="BE66" s="74" t="s">
        <v>11</v>
      </c>
      <c r="BF66" s="74"/>
      <c r="BG66" s="74"/>
      <c r="BH66" s="74"/>
      <c r="BI66" s="74"/>
      <c r="BJ66" s="74"/>
      <c r="BK66" s="74"/>
      <c r="BL66" s="74"/>
      <c r="CA66" s="1" t="s">
        <v>18</v>
      </c>
    </row>
    <row r="67" spans="1:79" ht="27.65" customHeight="1" x14ac:dyDescent="0.25">
      <c r="A67" s="151"/>
      <c r="B67" s="151"/>
      <c r="C67" s="151"/>
      <c r="D67" s="151"/>
      <c r="E67" s="151"/>
      <c r="F67" s="151"/>
      <c r="G67" s="157" t="s">
        <v>35</v>
      </c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9"/>
      <c r="Z67" s="160"/>
      <c r="AA67" s="160"/>
      <c r="AB67" s="160"/>
      <c r="AC67" s="160"/>
      <c r="AD67" s="16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</row>
    <row r="68" spans="1:79" s="4" customFormat="1" ht="12.8" customHeight="1" x14ac:dyDescent="0.2">
      <c r="A68" s="151">
        <v>1</v>
      </c>
      <c r="B68" s="151"/>
      <c r="C68" s="151"/>
      <c r="D68" s="151"/>
      <c r="E68" s="151"/>
      <c r="F68" s="151"/>
      <c r="G68" s="157" t="s">
        <v>39</v>
      </c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9"/>
      <c r="Z68" s="160"/>
      <c r="AA68" s="160"/>
      <c r="AB68" s="160"/>
      <c r="AC68" s="160"/>
      <c r="AD68" s="16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CA68" s="4" t="s">
        <v>19</v>
      </c>
    </row>
    <row r="69" spans="1:79" ht="29.45" customHeight="1" x14ac:dyDescent="0.25">
      <c r="A69" s="78" t="s">
        <v>55</v>
      </c>
      <c r="B69" s="78"/>
      <c r="C69" s="78"/>
      <c r="D69" s="78"/>
      <c r="E69" s="78"/>
      <c r="F69" s="78"/>
      <c r="G69" s="66" t="s">
        <v>40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63" t="s">
        <v>49</v>
      </c>
      <c r="AA69" s="63"/>
      <c r="AB69" s="63"/>
      <c r="AC69" s="63"/>
      <c r="AD69" s="63"/>
      <c r="AE69" s="64" t="s">
        <v>41</v>
      </c>
      <c r="AF69" s="64"/>
      <c r="AG69" s="64"/>
      <c r="AH69" s="64"/>
      <c r="AI69" s="64"/>
      <c r="AJ69" s="64"/>
      <c r="AK69" s="64"/>
      <c r="AL69" s="64"/>
      <c r="AM69" s="64"/>
      <c r="AN69" s="65"/>
      <c r="AO69" s="73">
        <v>2942717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f>AO69+AW69</f>
        <v>2942717</v>
      </c>
      <c r="BF69" s="73"/>
      <c r="BG69" s="73"/>
      <c r="BH69" s="73"/>
      <c r="BI69" s="73"/>
      <c r="BJ69" s="73"/>
      <c r="BK69" s="73"/>
      <c r="BL69" s="73"/>
    </row>
    <row r="70" spans="1:79" ht="15.05" hidden="1" customHeight="1" x14ac:dyDescent="0.25">
      <c r="A70" s="78"/>
      <c r="B70" s="78"/>
      <c r="C70" s="78"/>
      <c r="D70" s="78"/>
      <c r="E70" s="78"/>
      <c r="F70" s="78"/>
      <c r="G70" s="161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3"/>
      <c r="Z70" s="164"/>
      <c r="AA70" s="164"/>
      <c r="AB70" s="164"/>
      <c r="AC70" s="164"/>
      <c r="AD70" s="164"/>
      <c r="AE70" s="64"/>
      <c r="AF70" s="64"/>
      <c r="AG70" s="64"/>
      <c r="AH70" s="64"/>
      <c r="AI70" s="64"/>
      <c r="AJ70" s="64"/>
      <c r="AK70" s="64"/>
      <c r="AL70" s="64"/>
      <c r="AM70" s="64"/>
      <c r="AN70" s="65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</row>
    <row r="71" spans="1:79" ht="15.05" x14ac:dyDescent="0.25">
      <c r="A71" s="78" t="s">
        <v>56</v>
      </c>
      <c r="B71" s="78"/>
      <c r="C71" s="78"/>
      <c r="D71" s="78"/>
      <c r="E71" s="78"/>
      <c r="F71" s="78"/>
      <c r="G71" s="66" t="s">
        <v>50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63" t="s">
        <v>37</v>
      </c>
      <c r="AA71" s="63"/>
      <c r="AB71" s="63"/>
      <c r="AC71" s="63"/>
      <c r="AD71" s="63"/>
      <c r="AE71" s="64" t="s">
        <v>42</v>
      </c>
      <c r="AF71" s="64"/>
      <c r="AG71" s="64"/>
      <c r="AH71" s="64"/>
      <c r="AI71" s="64"/>
      <c r="AJ71" s="64"/>
      <c r="AK71" s="64"/>
      <c r="AL71" s="64"/>
      <c r="AM71" s="64"/>
      <c r="AN71" s="65"/>
      <c r="AO71" s="60">
        <v>9</v>
      </c>
      <c r="AP71" s="60"/>
      <c r="AQ71" s="60"/>
      <c r="AR71" s="60"/>
      <c r="AS71" s="60"/>
      <c r="AT71" s="60"/>
      <c r="AU71" s="60"/>
      <c r="AV71" s="60"/>
      <c r="AW71" s="60">
        <v>0</v>
      </c>
      <c r="AX71" s="60"/>
      <c r="AY71" s="60"/>
      <c r="AZ71" s="60"/>
      <c r="BA71" s="60"/>
      <c r="BB71" s="60"/>
      <c r="BC71" s="60"/>
      <c r="BD71" s="60"/>
      <c r="BE71" s="60">
        <f t="shared" ref="BE71:BE86" si="1">AO71+AW71</f>
        <v>9</v>
      </c>
      <c r="BF71" s="60"/>
      <c r="BG71" s="60"/>
      <c r="BH71" s="60"/>
      <c r="BI71" s="60"/>
      <c r="BJ71" s="60"/>
      <c r="BK71" s="60"/>
      <c r="BL71" s="60"/>
    </row>
    <row r="72" spans="1:79" ht="15.05" x14ac:dyDescent="0.25">
      <c r="A72" s="78" t="s">
        <v>57</v>
      </c>
      <c r="B72" s="78"/>
      <c r="C72" s="78"/>
      <c r="D72" s="78"/>
      <c r="E72" s="78"/>
      <c r="F72" s="78"/>
      <c r="G72" s="66" t="s">
        <v>51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63" t="s">
        <v>37</v>
      </c>
      <c r="AA72" s="63"/>
      <c r="AB72" s="63"/>
      <c r="AC72" s="63"/>
      <c r="AD72" s="63"/>
      <c r="AE72" s="64" t="s">
        <v>42</v>
      </c>
      <c r="AF72" s="64"/>
      <c r="AG72" s="64"/>
      <c r="AH72" s="64"/>
      <c r="AI72" s="64"/>
      <c r="AJ72" s="64"/>
      <c r="AK72" s="64"/>
      <c r="AL72" s="64"/>
      <c r="AM72" s="64"/>
      <c r="AN72" s="65"/>
      <c r="AO72" s="60">
        <v>7</v>
      </c>
      <c r="AP72" s="60"/>
      <c r="AQ72" s="60"/>
      <c r="AR72" s="60"/>
      <c r="AS72" s="60"/>
      <c r="AT72" s="60"/>
      <c r="AU72" s="60"/>
      <c r="AV72" s="60"/>
      <c r="AW72" s="60">
        <v>0</v>
      </c>
      <c r="AX72" s="60"/>
      <c r="AY72" s="60"/>
      <c r="AZ72" s="60"/>
      <c r="BA72" s="60"/>
      <c r="BB72" s="60"/>
      <c r="BC72" s="60"/>
      <c r="BD72" s="60"/>
      <c r="BE72" s="60">
        <f t="shared" ref="BE72:BE73" si="2">AO72+AW72</f>
        <v>7</v>
      </c>
      <c r="BF72" s="60"/>
      <c r="BG72" s="60"/>
      <c r="BH72" s="60"/>
      <c r="BI72" s="60"/>
      <c r="BJ72" s="60"/>
      <c r="BK72" s="60"/>
      <c r="BL72" s="60"/>
    </row>
    <row r="73" spans="1:79" ht="15.05" x14ac:dyDescent="0.25">
      <c r="A73" s="78" t="s">
        <v>58</v>
      </c>
      <c r="B73" s="78"/>
      <c r="C73" s="78"/>
      <c r="D73" s="78"/>
      <c r="E73" s="78"/>
      <c r="F73" s="78"/>
      <c r="G73" s="66" t="s">
        <v>81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8"/>
      <c r="Z73" s="63" t="s">
        <v>37</v>
      </c>
      <c r="AA73" s="63"/>
      <c r="AB73" s="63"/>
      <c r="AC73" s="63"/>
      <c r="AD73" s="63"/>
      <c r="AE73" s="64" t="s">
        <v>42</v>
      </c>
      <c r="AF73" s="64"/>
      <c r="AG73" s="64"/>
      <c r="AH73" s="64"/>
      <c r="AI73" s="64"/>
      <c r="AJ73" s="64"/>
      <c r="AK73" s="64"/>
      <c r="AL73" s="64"/>
      <c r="AM73" s="64"/>
      <c r="AN73" s="65"/>
      <c r="AO73" s="60">
        <v>2</v>
      </c>
      <c r="AP73" s="60"/>
      <c r="AQ73" s="60"/>
      <c r="AR73" s="60"/>
      <c r="AS73" s="60"/>
      <c r="AT73" s="60"/>
      <c r="AU73" s="60"/>
      <c r="AV73" s="60"/>
      <c r="AW73" s="60">
        <v>0</v>
      </c>
      <c r="AX73" s="60"/>
      <c r="AY73" s="60"/>
      <c r="AZ73" s="60"/>
      <c r="BA73" s="60"/>
      <c r="BB73" s="60"/>
      <c r="BC73" s="60"/>
      <c r="BD73" s="60"/>
      <c r="BE73" s="60">
        <f t="shared" si="2"/>
        <v>2</v>
      </c>
      <c r="BF73" s="60"/>
      <c r="BG73" s="60"/>
      <c r="BH73" s="60"/>
      <c r="BI73" s="60"/>
      <c r="BJ73" s="60"/>
      <c r="BK73" s="60"/>
      <c r="BL73" s="60"/>
    </row>
    <row r="74" spans="1:79" s="4" customFormat="1" ht="15.05" x14ac:dyDescent="0.2">
      <c r="A74" s="95" t="s">
        <v>59</v>
      </c>
      <c r="B74" s="95"/>
      <c r="C74" s="95"/>
      <c r="D74" s="95"/>
      <c r="E74" s="95"/>
      <c r="F74" s="95"/>
      <c r="G74" s="96" t="s">
        <v>43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</row>
    <row r="75" spans="1:79" ht="17.350000000000001" customHeight="1" x14ac:dyDescent="0.25">
      <c r="A75" s="78" t="s">
        <v>60</v>
      </c>
      <c r="B75" s="78"/>
      <c r="C75" s="78"/>
      <c r="D75" s="78"/>
      <c r="E75" s="78"/>
      <c r="F75" s="78"/>
      <c r="G75" s="66" t="s">
        <v>75</v>
      </c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6"/>
      <c r="Z75" s="63" t="s">
        <v>37</v>
      </c>
      <c r="AA75" s="63"/>
      <c r="AB75" s="63"/>
      <c r="AC75" s="63"/>
      <c r="AD75" s="63"/>
      <c r="AE75" s="64" t="s">
        <v>52</v>
      </c>
      <c r="AF75" s="64"/>
      <c r="AG75" s="64"/>
      <c r="AH75" s="64"/>
      <c r="AI75" s="64"/>
      <c r="AJ75" s="64"/>
      <c r="AK75" s="64"/>
      <c r="AL75" s="64"/>
      <c r="AM75" s="64"/>
      <c r="AN75" s="65"/>
      <c r="AO75" s="60">
        <v>470</v>
      </c>
      <c r="AP75" s="60"/>
      <c r="AQ75" s="60"/>
      <c r="AR75" s="60"/>
      <c r="AS75" s="60"/>
      <c r="AT75" s="60"/>
      <c r="AU75" s="60"/>
      <c r="AV75" s="60"/>
      <c r="AW75" s="60">
        <v>0</v>
      </c>
      <c r="AX75" s="60"/>
      <c r="AY75" s="60"/>
      <c r="AZ75" s="60"/>
      <c r="BA75" s="60"/>
      <c r="BB75" s="60"/>
      <c r="BC75" s="60"/>
      <c r="BD75" s="60"/>
      <c r="BE75" s="60">
        <f t="shared" ref="BE75" si="3">AO75+AW75</f>
        <v>470</v>
      </c>
      <c r="BF75" s="60"/>
      <c r="BG75" s="60"/>
      <c r="BH75" s="60"/>
      <c r="BI75" s="60"/>
      <c r="BJ75" s="60"/>
      <c r="BK75" s="60"/>
      <c r="BL75" s="60"/>
    </row>
    <row r="76" spans="1:79" ht="17.350000000000001" customHeight="1" x14ac:dyDescent="0.25">
      <c r="A76" s="78" t="s">
        <v>61</v>
      </c>
      <c r="B76" s="78"/>
      <c r="C76" s="78"/>
      <c r="D76" s="78"/>
      <c r="E76" s="78"/>
      <c r="F76" s="78"/>
      <c r="G76" s="66" t="s">
        <v>74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63" t="s">
        <v>37</v>
      </c>
      <c r="AA76" s="63"/>
      <c r="AB76" s="63"/>
      <c r="AC76" s="63"/>
      <c r="AD76" s="63"/>
      <c r="AE76" s="64" t="s">
        <v>52</v>
      </c>
      <c r="AF76" s="64"/>
      <c r="AG76" s="64"/>
      <c r="AH76" s="64"/>
      <c r="AI76" s="64"/>
      <c r="AJ76" s="64"/>
      <c r="AK76" s="64"/>
      <c r="AL76" s="64"/>
      <c r="AM76" s="64"/>
      <c r="AN76" s="65"/>
      <c r="AO76" s="60">
        <v>850</v>
      </c>
      <c r="AP76" s="60"/>
      <c r="AQ76" s="60"/>
      <c r="AR76" s="60"/>
      <c r="AS76" s="60"/>
      <c r="AT76" s="60"/>
      <c r="AU76" s="60"/>
      <c r="AV76" s="60"/>
      <c r="AW76" s="60">
        <v>0</v>
      </c>
      <c r="AX76" s="60"/>
      <c r="AY76" s="60"/>
      <c r="AZ76" s="60"/>
      <c r="BA76" s="60"/>
      <c r="BB76" s="60"/>
      <c r="BC76" s="60"/>
      <c r="BD76" s="60"/>
      <c r="BE76" s="60">
        <f t="shared" ref="BE76" si="4">AO76+AW76</f>
        <v>850</v>
      </c>
      <c r="BF76" s="60"/>
      <c r="BG76" s="60"/>
      <c r="BH76" s="60"/>
      <c r="BI76" s="60"/>
      <c r="BJ76" s="60"/>
      <c r="BK76" s="60"/>
      <c r="BL76" s="60"/>
    </row>
    <row r="77" spans="1:79" ht="15.05" x14ac:dyDescent="0.25">
      <c r="A77" s="78" t="s">
        <v>62</v>
      </c>
      <c r="B77" s="78"/>
      <c r="C77" s="78"/>
      <c r="D77" s="78"/>
      <c r="E77" s="78"/>
      <c r="F77" s="78"/>
      <c r="G77" s="66" t="s">
        <v>71</v>
      </c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63" t="s">
        <v>37</v>
      </c>
      <c r="AA77" s="63"/>
      <c r="AB77" s="63"/>
      <c r="AC77" s="63"/>
      <c r="AD77" s="63"/>
      <c r="AE77" s="64" t="s">
        <v>52</v>
      </c>
      <c r="AF77" s="64"/>
      <c r="AG77" s="64"/>
      <c r="AH77" s="64"/>
      <c r="AI77" s="64"/>
      <c r="AJ77" s="64"/>
      <c r="AK77" s="64"/>
      <c r="AL77" s="64"/>
      <c r="AM77" s="64"/>
      <c r="AN77" s="65"/>
      <c r="AO77" s="60">
        <v>10</v>
      </c>
      <c r="AP77" s="60"/>
      <c r="AQ77" s="60"/>
      <c r="AR77" s="60"/>
      <c r="AS77" s="60"/>
      <c r="AT77" s="60"/>
      <c r="AU77" s="60"/>
      <c r="AV77" s="60"/>
      <c r="AW77" s="60">
        <v>0</v>
      </c>
      <c r="AX77" s="60"/>
      <c r="AY77" s="60"/>
      <c r="AZ77" s="60"/>
      <c r="BA77" s="60"/>
      <c r="BB77" s="60"/>
      <c r="BC77" s="60"/>
      <c r="BD77" s="60"/>
      <c r="BE77" s="60">
        <f t="shared" ref="BE77:BE79" si="5">AO77+AW77</f>
        <v>10</v>
      </c>
      <c r="BF77" s="60"/>
      <c r="BG77" s="60"/>
      <c r="BH77" s="60"/>
      <c r="BI77" s="60"/>
      <c r="BJ77" s="60"/>
      <c r="BK77" s="60"/>
      <c r="BL77" s="60"/>
    </row>
    <row r="78" spans="1:79" ht="29.45" customHeight="1" x14ac:dyDescent="0.25">
      <c r="A78" s="78" t="s">
        <v>69</v>
      </c>
      <c r="B78" s="78"/>
      <c r="C78" s="78"/>
      <c r="D78" s="78"/>
      <c r="E78" s="78"/>
      <c r="F78" s="78"/>
      <c r="G78" s="66" t="s">
        <v>72</v>
      </c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63" t="s">
        <v>37</v>
      </c>
      <c r="AA78" s="63"/>
      <c r="AB78" s="63"/>
      <c r="AC78" s="63"/>
      <c r="AD78" s="63"/>
      <c r="AE78" s="64" t="s">
        <v>52</v>
      </c>
      <c r="AF78" s="64"/>
      <c r="AG78" s="64"/>
      <c r="AH78" s="64"/>
      <c r="AI78" s="64"/>
      <c r="AJ78" s="64"/>
      <c r="AK78" s="64"/>
      <c r="AL78" s="64"/>
      <c r="AM78" s="64"/>
      <c r="AN78" s="65"/>
      <c r="AO78" s="60">
        <v>4</v>
      </c>
      <c r="AP78" s="60"/>
      <c r="AQ78" s="60"/>
      <c r="AR78" s="60"/>
      <c r="AS78" s="60"/>
      <c r="AT78" s="60"/>
      <c r="AU78" s="60"/>
      <c r="AV78" s="60"/>
      <c r="AW78" s="60">
        <v>0</v>
      </c>
      <c r="AX78" s="60"/>
      <c r="AY78" s="60"/>
      <c r="AZ78" s="60"/>
      <c r="BA78" s="60"/>
      <c r="BB78" s="60"/>
      <c r="BC78" s="60"/>
      <c r="BD78" s="60"/>
      <c r="BE78" s="60">
        <f t="shared" si="5"/>
        <v>4</v>
      </c>
      <c r="BF78" s="60"/>
      <c r="BG78" s="60"/>
      <c r="BH78" s="60"/>
      <c r="BI78" s="60"/>
      <c r="BJ78" s="60"/>
      <c r="BK78" s="60"/>
      <c r="BL78" s="60"/>
    </row>
    <row r="79" spans="1:79" ht="47.15" customHeight="1" x14ac:dyDescent="0.25">
      <c r="A79" s="78" t="s">
        <v>73</v>
      </c>
      <c r="B79" s="78"/>
      <c r="C79" s="78"/>
      <c r="D79" s="78"/>
      <c r="E79" s="78"/>
      <c r="F79" s="78"/>
      <c r="G79" s="66" t="s">
        <v>144</v>
      </c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6"/>
      <c r="Z79" s="63" t="s">
        <v>37</v>
      </c>
      <c r="AA79" s="63"/>
      <c r="AB79" s="63"/>
      <c r="AC79" s="63"/>
      <c r="AD79" s="63"/>
      <c r="AE79" s="64" t="s">
        <v>52</v>
      </c>
      <c r="AF79" s="64"/>
      <c r="AG79" s="64"/>
      <c r="AH79" s="64"/>
      <c r="AI79" s="64"/>
      <c r="AJ79" s="64"/>
      <c r="AK79" s="64"/>
      <c r="AL79" s="64"/>
      <c r="AM79" s="64"/>
      <c r="AN79" s="65"/>
      <c r="AO79" s="60">
        <v>80</v>
      </c>
      <c r="AP79" s="60"/>
      <c r="AQ79" s="60"/>
      <c r="AR79" s="60"/>
      <c r="AS79" s="60"/>
      <c r="AT79" s="60"/>
      <c r="AU79" s="60"/>
      <c r="AV79" s="60"/>
      <c r="AW79" s="60">
        <v>0</v>
      </c>
      <c r="AX79" s="60"/>
      <c r="AY79" s="60"/>
      <c r="AZ79" s="60"/>
      <c r="BA79" s="60"/>
      <c r="BB79" s="60"/>
      <c r="BC79" s="60"/>
      <c r="BD79" s="60"/>
      <c r="BE79" s="60">
        <f t="shared" si="5"/>
        <v>80</v>
      </c>
      <c r="BF79" s="60"/>
      <c r="BG79" s="60"/>
      <c r="BH79" s="60"/>
      <c r="BI79" s="60"/>
      <c r="BJ79" s="60"/>
      <c r="BK79" s="60"/>
      <c r="BL79" s="60"/>
      <c r="BR79" s="87"/>
      <c r="BS79" s="87"/>
    </row>
    <row r="80" spans="1:79" s="4" customFormat="1" ht="15.05" x14ac:dyDescent="0.2">
      <c r="A80" s="95" t="s">
        <v>63</v>
      </c>
      <c r="B80" s="95"/>
      <c r="C80" s="95"/>
      <c r="D80" s="95"/>
      <c r="E80" s="95"/>
      <c r="F80" s="95"/>
      <c r="G80" s="96" t="s">
        <v>45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8"/>
      <c r="Z80" s="99"/>
      <c r="AA80" s="99"/>
      <c r="AB80" s="99"/>
      <c r="AC80" s="99"/>
      <c r="AD80" s="99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72"/>
      <c r="AP80" s="72"/>
      <c r="AQ80" s="72"/>
      <c r="AR80" s="72"/>
      <c r="AS80" s="72"/>
      <c r="AT80" s="72"/>
      <c r="AU80" s="72"/>
      <c r="AV80" s="72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</row>
    <row r="81" spans="1:64" ht="27.65" customHeight="1" x14ac:dyDescent="0.25">
      <c r="A81" s="154" t="s">
        <v>64</v>
      </c>
      <c r="B81" s="155"/>
      <c r="C81" s="155"/>
      <c r="D81" s="155"/>
      <c r="E81" s="155"/>
      <c r="F81" s="156"/>
      <c r="G81" s="66" t="s">
        <v>76</v>
      </c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8"/>
      <c r="Z81" s="79" t="s">
        <v>37</v>
      </c>
      <c r="AA81" s="80"/>
      <c r="AB81" s="80"/>
      <c r="AC81" s="80"/>
      <c r="AD81" s="81"/>
      <c r="AE81" s="65" t="s">
        <v>44</v>
      </c>
      <c r="AF81" s="152"/>
      <c r="AG81" s="152"/>
      <c r="AH81" s="152"/>
      <c r="AI81" s="152"/>
      <c r="AJ81" s="152"/>
      <c r="AK81" s="152"/>
      <c r="AL81" s="152"/>
      <c r="AM81" s="152"/>
      <c r="AN81" s="153"/>
      <c r="AO81" s="69">
        <v>106</v>
      </c>
      <c r="AP81" s="70"/>
      <c r="AQ81" s="70"/>
      <c r="AR81" s="70"/>
      <c r="AS81" s="70"/>
      <c r="AT81" s="70"/>
      <c r="AU81" s="70"/>
      <c r="AV81" s="71"/>
      <c r="AW81" s="69">
        <v>0</v>
      </c>
      <c r="AX81" s="70"/>
      <c r="AY81" s="70"/>
      <c r="AZ81" s="70"/>
      <c r="BA81" s="70"/>
      <c r="BB81" s="70"/>
      <c r="BC81" s="70"/>
      <c r="BD81" s="71"/>
      <c r="BE81" s="60">
        <f t="shared" ref="BE81:BE84" si="6">AO81+AW81</f>
        <v>106</v>
      </c>
      <c r="BF81" s="60"/>
      <c r="BG81" s="60"/>
      <c r="BH81" s="60"/>
      <c r="BI81" s="60"/>
      <c r="BJ81" s="60"/>
      <c r="BK81" s="60"/>
      <c r="BL81" s="60"/>
    </row>
    <row r="82" spans="1:64" ht="27.65" customHeight="1" x14ac:dyDescent="0.25">
      <c r="A82" s="154" t="s">
        <v>65</v>
      </c>
      <c r="B82" s="155"/>
      <c r="C82" s="155"/>
      <c r="D82" s="155"/>
      <c r="E82" s="155"/>
      <c r="F82" s="156"/>
      <c r="G82" s="66" t="s">
        <v>77</v>
      </c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8"/>
      <c r="Z82" s="79" t="s">
        <v>37</v>
      </c>
      <c r="AA82" s="80"/>
      <c r="AB82" s="80"/>
      <c r="AC82" s="80"/>
      <c r="AD82" s="81"/>
      <c r="AE82" s="65" t="s">
        <v>44</v>
      </c>
      <c r="AF82" s="152"/>
      <c r="AG82" s="152"/>
      <c r="AH82" s="152"/>
      <c r="AI82" s="152"/>
      <c r="AJ82" s="152"/>
      <c r="AK82" s="152"/>
      <c r="AL82" s="152"/>
      <c r="AM82" s="152"/>
      <c r="AN82" s="153"/>
      <c r="AO82" s="69">
        <v>1</v>
      </c>
      <c r="AP82" s="70"/>
      <c r="AQ82" s="70"/>
      <c r="AR82" s="70"/>
      <c r="AS82" s="70"/>
      <c r="AT82" s="70"/>
      <c r="AU82" s="70"/>
      <c r="AV82" s="71"/>
      <c r="AW82" s="69">
        <v>0</v>
      </c>
      <c r="AX82" s="70"/>
      <c r="AY82" s="70"/>
      <c r="AZ82" s="70"/>
      <c r="BA82" s="70"/>
      <c r="BB82" s="70"/>
      <c r="BC82" s="70"/>
      <c r="BD82" s="71"/>
      <c r="BE82" s="60">
        <f t="shared" si="6"/>
        <v>1</v>
      </c>
      <c r="BF82" s="60"/>
      <c r="BG82" s="60"/>
      <c r="BH82" s="60"/>
      <c r="BI82" s="60"/>
      <c r="BJ82" s="60"/>
      <c r="BK82" s="60"/>
      <c r="BL82" s="60"/>
    </row>
    <row r="83" spans="1:64" ht="27.65" customHeight="1" x14ac:dyDescent="0.25">
      <c r="A83" s="78" t="s">
        <v>66</v>
      </c>
      <c r="B83" s="78"/>
      <c r="C83" s="78"/>
      <c r="D83" s="78"/>
      <c r="E83" s="78"/>
      <c r="F83" s="78"/>
      <c r="G83" s="66" t="s">
        <v>78</v>
      </c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8"/>
      <c r="Z83" s="79" t="s">
        <v>37</v>
      </c>
      <c r="AA83" s="80"/>
      <c r="AB83" s="80"/>
      <c r="AC83" s="80"/>
      <c r="AD83" s="81"/>
      <c r="AE83" s="64" t="s">
        <v>44</v>
      </c>
      <c r="AF83" s="64"/>
      <c r="AG83" s="64"/>
      <c r="AH83" s="64"/>
      <c r="AI83" s="64"/>
      <c r="AJ83" s="64"/>
      <c r="AK83" s="64"/>
      <c r="AL83" s="64"/>
      <c r="AM83" s="64"/>
      <c r="AN83" s="65"/>
      <c r="AO83" s="60">
        <v>1</v>
      </c>
      <c r="AP83" s="60"/>
      <c r="AQ83" s="60"/>
      <c r="AR83" s="60"/>
      <c r="AS83" s="60"/>
      <c r="AT83" s="60"/>
      <c r="AU83" s="60"/>
      <c r="AV83" s="60"/>
      <c r="AW83" s="60">
        <v>0</v>
      </c>
      <c r="AX83" s="60"/>
      <c r="AY83" s="60"/>
      <c r="AZ83" s="60"/>
      <c r="BA83" s="60"/>
      <c r="BB83" s="60"/>
      <c r="BC83" s="60"/>
      <c r="BD83" s="60"/>
      <c r="BE83" s="60">
        <f t="shared" si="6"/>
        <v>1</v>
      </c>
      <c r="BF83" s="60"/>
      <c r="BG83" s="60"/>
      <c r="BH83" s="60"/>
      <c r="BI83" s="60"/>
      <c r="BJ83" s="60"/>
      <c r="BK83" s="60"/>
      <c r="BL83" s="60"/>
    </row>
    <row r="84" spans="1:64" ht="45.85" customHeight="1" x14ac:dyDescent="0.25">
      <c r="A84" s="78" t="s">
        <v>70</v>
      </c>
      <c r="B84" s="78"/>
      <c r="C84" s="78"/>
      <c r="D84" s="78"/>
      <c r="E84" s="78"/>
      <c r="F84" s="78"/>
      <c r="G84" s="66" t="s">
        <v>144</v>
      </c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6"/>
      <c r="Z84" s="79" t="s">
        <v>37</v>
      </c>
      <c r="AA84" s="80"/>
      <c r="AB84" s="80"/>
      <c r="AC84" s="80"/>
      <c r="AD84" s="81"/>
      <c r="AE84" s="64" t="s">
        <v>44</v>
      </c>
      <c r="AF84" s="64"/>
      <c r="AG84" s="64"/>
      <c r="AH84" s="64"/>
      <c r="AI84" s="64"/>
      <c r="AJ84" s="64"/>
      <c r="AK84" s="64"/>
      <c r="AL84" s="64"/>
      <c r="AM84" s="64"/>
      <c r="AN84" s="65"/>
      <c r="AO84" s="60">
        <v>10</v>
      </c>
      <c r="AP84" s="60"/>
      <c r="AQ84" s="60"/>
      <c r="AR84" s="60"/>
      <c r="AS84" s="60"/>
      <c r="AT84" s="60"/>
      <c r="AU84" s="60"/>
      <c r="AV84" s="60"/>
      <c r="AW84" s="60">
        <v>0</v>
      </c>
      <c r="AX84" s="60"/>
      <c r="AY84" s="60"/>
      <c r="AZ84" s="60"/>
      <c r="BA84" s="60"/>
      <c r="BB84" s="60"/>
      <c r="BC84" s="60"/>
      <c r="BD84" s="60"/>
      <c r="BE84" s="60">
        <f t="shared" si="6"/>
        <v>10</v>
      </c>
      <c r="BF84" s="60"/>
      <c r="BG84" s="60"/>
      <c r="BH84" s="60"/>
      <c r="BI84" s="60"/>
      <c r="BJ84" s="60"/>
      <c r="BK84" s="60"/>
      <c r="BL84" s="60"/>
    </row>
    <row r="85" spans="1:64" s="4" customFormat="1" ht="15.05" customHeight="1" x14ac:dyDescent="0.2">
      <c r="A85" s="95" t="s">
        <v>67</v>
      </c>
      <c r="B85" s="95"/>
      <c r="C85" s="95"/>
      <c r="D85" s="95"/>
      <c r="E85" s="95"/>
      <c r="F85" s="95"/>
      <c r="G85" s="96" t="s">
        <v>46</v>
      </c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8"/>
      <c r="Z85" s="99"/>
      <c r="AA85" s="99"/>
      <c r="AB85" s="99"/>
      <c r="AC85" s="99"/>
      <c r="AD85" s="99"/>
      <c r="AE85" s="100"/>
      <c r="AF85" s="100"/>
      <c r="AG85" s="100"/>
      <c r="AH85" s="100"/>
      <c r="AI85" s="100"/>
      <c r="AJ85" s="100"/>
      <c r="AK85" s="100"/>
      <c r="AL85" s="100"/>
      <c r="AM85" s="100"/>
      <c r="AN85" s="10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</row>
    <row r="86" spans="1:64" ht="29.45" customHeight="1" x14ac:dyDescent="0.25">
      <c r="A86" s="78" t="s">
        <v>68</v>
      </c>
      <c r="B86" s="78"/>
      <c r="C86" s="78"/>
      <c r="D86" s="78"/>
      <c r="E86" s="78"/>
      <c r="F86" s="78"/>
      <c r="G86" s="66" t="s">
        <v>53</v>
      </c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6"/>
      <c r="Z86" s="63" t="s">
        <v>54</v>
      </c>
      <c r="AA86" s="63"/>
      <c r="AB86" s="63"/>
      <c r="AC86" s="63"/>
      <c r="AD86" s="63"/>
      <c r="AE86" s="64" t="s">
        <v>44</v>
      </c>
      <c r="AF86" s="64"/>
      <c r="AG86" s="64"/>
      <c r="AH86" s="64"/>
      <c r="AI86" s="64"/>
      <c r="AJ86" s="64"/>
      <c r="AK86" s="64"/>
      <c r="AL86" s="64"/>
      <c r="AM86" s="64"/>
      <c r="AN86" s="65"/>
      <c r="AO86" s="60">
        <v>100</v>
      </c>
      <c r="AP86" s="60"/>
      <c r="AQ86" s="60"/>
      <c r="AR86" s="60"/>
      <c r="AS86" s="60"/>
      <c r="AT86" s="60"/>
      <c r="AU86" s="60"/>
      <c r="AV86" s="60"/>
      <c r="AW86" s="60">
        <v>0</v>
      </c>
      <c r="AX86" s="60"/>
      <c r="AY86" s="60"/>
      <c r="AZ86" s="60"/>
      <c r="BA86" s="60"/>
      <c r="BB86" s="60"/>
      <c r="BC86" s="60"/>
      <c r="BD86" s="60"/>
      <c r="BE86" s="60">
        <f t="shared" si="1"/>
        <v>100</v>
      </c>
      <c r="BF86" s="60"/>
      <c r="BG86" s="60"/>
      <c r="BH86" s="60"/>
      <c r="BI86" s="60"/>
      <c r="BJ86" s="60"/>
      <c r="BK86" s="60"/>
      <c r="BL86" s="60"/>
    </row>
    <row r="87" spans="1:64" ht="47.95" customHeight="1" x14ac:dyDescent="0.25">
      <c r="A87" s="78" t="s">
        <v>79</v>
      </c>
      <c r="B87" s="78"/>
      <c r="C87" s="78"/>
      <c r="D87" s="78"/>
      <c r="E87" s="78"/>
      <c r="F87" s="78"/>
      <c r="G87" s="66" t="s">
        <v>104</v>
      </c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6"/>
      <c r="Z87" s="63" t="s">
        <v>54</v>
      </c>
      <c r="AA87" s="63"/>
      <c r="AB87" s="63"/>
      <c r="AC87" s="63"/>
      <c r="AD87" s="63"/>
      <c r="AE87" s="64" t="s">
        <v>44</v>
      </c>
      <c r="AF87" s="64"/>
      <c r="AG87" s="64"/>
      <c r="AH87" s="64"/>
      <c r="AI87" s="64"/>
      <c r="AJ87" s="64"/>
      <c r="AK87" s="64"/>
      <c r="AL87" s="64"/>
      <c r="AM87" s="64"/>
      <c r="AN87" s="65"/>
      <c r="AO87" s="60">
        <v>100</v>
      </c>
      <c r="AP87" s="60"/>
      <c r="AQ87" s="60"/>
      <c r="AR87" s="60"/>
      <c r="AS87" s="60"/>
      <c r="AT87" s="60"/>
      <c r="AU87" s="60"/>
      <c r="AV87" s="60"/>
      <c r="AW87" s="60">
        <v>0</v>
      </c>
      <c r="AX87" s="60"/>
      <c r="AY87" s="60"/>
      <c r="AZ87" s="60"/>
      <c r="BA87" s="60"/>
      <c r="BB87" s="60"/>
      <c r="BC87" s="60"/>
      <c r="BD87" s="60"/>
      <c r="BE87" s="60">
        <f t="shared" ref="BE87" si="7">AO87+AW87</f>
        <v>100</v>
      </c>
      <c r="BF87" s="60"/>
      <c r="BG87" s="60"/>
      <c r="BH87" s="60"/>
      <c r="BI87" s="60"/>
      <c r="BJ87" s="60"/>
      <c r="BK87" s="60"/>
      <c r="BL87" s="60"/>
    </row>
    <row r="88" spans="1:64" ht="49.75" customHeight="1" x14ac:dyDescent="0.25"/>
    <row r="89" spans="1:64" x14ac:dyDescent="0.25"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</row>
    <row r="90" spans="1:64" ht="57.6" customHeight="1" x14ac:dyDescent="0.3">
      <c r="A90" s="93" t="s">
        <v>125</v>
      </c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85" t="s">
        <v>119</v>
      </c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</row>
    <row r="91" spans="1:64" x14ac:dyDescent="0.25">
      <c r="X91" s="17"/>
      <c r="Y91" s="91" t="s">
        <v>6</v>
      </c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O91" s="87" t="s">
        <v>101</v>
      </c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 spans="1:64" ht="48.6" customHeight="1" x14ac:dyDescent="0.3">
      <c r="A92" s="92" t="s">
        <v>4</v>
      </c>
      <c r="B92" s="92"/>
      <c r="C92" s="92"/>
      <c r="D92" s="92"/>
      <c r="E92" s="92"/>
      <c r="F92" s="92"/>
      <c r="G92" s="92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</row>
    <row r="93" spans="1:64" ht="42.55" customHeight="1" x14ac:dyDescent="0.3">
      <c r="A93" s="88" t="s">
        <v>100</v>
      </c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</row>
    <row r="94" spans="1:64" ht="20.45" customHeight="1" x14ac:dyDescent="0.25">
      <c r="A94" s="90" t="s">
        <v>115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</row>
    <row r="96" spans="1:64" ht="16.850000000000001" customHeight="1" x14ac:dyDescent="0.3">
      <c r="A96" s="94" t="s">
        <v>103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85" t="s">
        <v>102</v>
      </c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</row>
    <row r="97" spans="1:59" x14ac:dyDescent="0.25">
      <c r="W97" s="19"/>
      <c r="X97" s="19"/>
      <c r="Y97" s="91" t="s">
        <v>6</v>
      </c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O97" s="87" t="s">
        <v>101</v>
      </c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 spans="1:59" ht="18" customHeight="1" x14ac:dyDescent="0.25">
      <c r="A98" s="82">
        <v>44550</v>
      </c>
      <c r="B98" s="83"/>
      <c r="C98" s="83"/>
      <c r="D98" s="83"/>
      <c r="E98" s="83"/>
      <c r="F98" s="83"/>
      <c r="G98" s="83"/>
      <c r="H98" s="83"/>
    </row>
    <row r="99" spans="1:59" ht="15.05" x14ac:dyDescent="0.25">
      <c r="A99" s="84" t="s">
        <v>113</v>
      </c>
      <c r="B99" s="84"/>
      <c r="C99" s="84"/>
      <c r="D99" s="84"/>
      <c r="E99" s="84"/>
      <c r="F99" s="84"/>
      <c r="G99" s="84"/>
      <c r="H99" s="84"/>
      <c r="I99" s="14"/>
      <c r="J99" s="14"/>
      <c r="K99" s="14"/>
      <c r="L99" s="14"/>
      <c r="M99" s="14"/>
      <c r="N99" s="14"/>
      <c r="O99" s="14"/>
      <c r="P99" s="14"/>
      <c r="Q99" s="14"/>
    </row>
    <row r="100" spans="1:59" ht="29.45" customHeight="1" x14ac:dyDescent="0.25">
      <c r="A100" s="27" t="s">
        <v>98</v>
      </c>
    </row>
  </sheetData>
  <mergeCells count="308">
    <mergeCell ref="AO7:AX7"/>
    <mergeCell ref="D14:J14"/>
    <mergeCell ref="BR79:BS79"/>
    <mergeCell ref="A72:F72"/>
    <mergeCell ref="A73:F73"/>
    <mergeCell ref="Z72:AD72"/>
    <mergeCell ref="AE72:AN72"/>
    <mergeCell ref="Z73:AD73"/>
    <mergeCell ref="AE73:AN73"/>
    <mergeCell ref="AO72:AV72"/>
    <mergeCell ref="AW72:BD72"/>
    <mergeCell ref="BE72:BL72"/>
    <mergeCell ref="AO73:AV73"/>
    <mergeCell ref="AW73:BD73"/>
    <mergeCell ref="BE73:BL73"/>
    <mergeCell ref="G72:Y72"/>
    <mergeCell ref="G73:Y73"/>
    <mergeCell ref="A69:F69"/>
    <mergeCell ref="G78:Y78"/>
    <mergeCell ref="G66:Y66"/>
    <mergeCell ref="Z66:AD66"/>
    <mergeCell ref="AE66:AN66"/>
    <mergeCell ref="D51:AB51"/>
    <mergeCell ref="AC49:AJ49"/>
    <mergeCell ref="A52:C52"/>
    <mergeCell ref="A19:B19"/>
    <mergeCell ref="D17:J17"/>
    <mergeCell ref="A25:BL25"/>
    <mergeCell ref="BA52:BH52"/>
    <mergeCell ref="D52:AB52"/>
    <mergeCell ref="A74:F74"/>
    <mergeCell ref="G74:Y74"/>
    <mergeCell ref="Z74:AD74"/>
    <mergeCell ref="AE74:AN74"/>
    <mergeCell ref="AO74:AV74"/>
    <mergeCell ref="AW74:BD74"/>
    <mergeCell ref="AC52:AJ52"/>
    <mergeCell ref="AK52:AR52"/>
    <mergeCell ref="AS52:AZ52"/>
    <mergeCell ref="D56:X57"/>
    <mergeCell ref="D58:X58"/>
    <mergeCell ref="A55:AV55"/>
    <mergeCell ref="A66:F66"/>
    <mergeCell ref="A70:F70"/>
    <mergeCell ref="BE69:BL69"/>
    <mergeCell ref="A63:BL63"/>
    <mergeCell ref="BD22:BL22"/>
    <mergeCell ref="AS49:AZ49"/>
    <mergeCell ref="AK49:AR49"/>
    <mergeCell ref="A31:BL31"/>
    <mergeCell ref="A32:BL32"/>
    <mergeCell ref="A29:BL29"/>
    <mergeCell ref="AC50:AJ50"/>
    <mergeCell ref="BA49:BH49"/>
    <mergeCell ref="BA50:BH50"/>
    <mergeCell ref="D50:AB50"/>
    <mergeCell ref="A49:C49"/>
    <mergeCell ref="A50:C50"/>
    <mergeCell ref="AK50:AR50"/>
    <mergeCell ref="AS50:AZ50"/>
    <mergeCell ref="G43:BL43"/>
    <mergeCell ref="G36:BL36"/>
    <mergeCell ref="A38:BL38"/>
    <mergeCell ref="A39:BL39"/>
    <mergeCell ref="A47:C48"/>
    <mergeCell ref="AK47:AR48"/>
    <mergeCell ref="D49:AB49"/>
    <mergeCell ref="AB19:BE19"/>
    <mergeCell ref="AB20:BE20"/>
    <mergeCell ref="BG19:BL19"/>
    <mergeCell ref="BG20:BL20"/>
    <mergeCell ref="BG14:BL14"/>
    <mergeCell ref="L13:BE13"/>
    <mergeCell ref="L14:BE14"/>
    <mergeCell ref="L16:BE16"/>
    <mergeCell ref="L19:R19"/>
    <mergeCell ref="T19:Z19"/>
    <mergeCell ref="BG16:BL16"/>
    <mergeCell ref="L17:BE17"/>
    <mergeCell ref="BG17:BL17"/>
    <mergeCell ref="G65:Y65"/>
    <mergeCell ref="AO65:AV65"/>
    <mergeCell ref="AE65:AN65"/>
    <mergeCell ref="AG58:AN58"/>
    <mergeCell ref="Y58:AF58"/>
    <mergeCell ref="Y59:AF59"/>
    <mergeCell ref="AG59:AN59"/>
    <mergeCell ref="AO58:AV58"/>
    <mergeCell ref="A58:C58"/>
    <mergeCell ref="A60:C60"/>
    <mergeCell ref="A61:C61"/>
    <mergeCell ref="AO64:AV64"/>
    <mergeCell ref="AE64:AN64"/>
    <mergeCell ref="Z64:AD64"/>
    <mergeCell ref="G64:Y64"/>
    <mergeCell ref="A64:F64"/>
    <mergeCell ref="Y60:AF60"/>
    <mergeCell ref="AG60:AN60"/>
    <mergeCell ref="AO75:AV75"/>
    <mergeCell ref="G67:Y67"/>
    <mergeCell ref="Z67:AD67"/>
    <mergeCell ref="AE67:AN67"/>
    <mergeCell ref="Z68:AD68"/>
    <mergeCell ref="G68:Y68"/>
    <mergeCell ref="AE68:AN68"/>
    <mergeCell ref="G70:Y70"/>
    <mergeCell ref="Z70:AD70"/>
    <mergeCell ref="G69:Y69"/>
    <mergeCell ref="AO68:AV68"/>
    <mergeCell ref="A79:F79"/>
    <mergeCell ref="G79:Y79"/>
    <mergeCell ref="Z79:AD79"/>
    <mergeCell ref="AE79:AN79"/>
    <mergeCell ref="AO79:AV79"/>
    <mergeCell ref="AE82:AN82"/>
    <mergeCell ref="AO82:AV82"/>
    <mergeCell ref="AE80:AN80"/>
    <mergeCell ref="A81:F81"/>
    <mergeCell ref="G81:Y81"/>
    <mergeCell ref="Z81:AD81"/>
    <mergeCell ref="AE81:AN81"/>
    <mergeCell ref="A82:F82"/>
    <mergeCell ref="Z82:AD82"/>
    <mergeCell ref="A80:F80"/>
    <mergeCell ref="G80:Y80"/>
    <mergeCell ref="AO80:AV80"/>
    <mergeCell ref="Z80:AD80"/>
    <mergeCell ref="A78:F78"/>
    <mergeCell ref="A65:F65"/>
    <mergeCell ref="Z77:AD77"/>
    <mergeCell ref="AE77:AN77"/>
    <mergeCell ref="AO77:AV77"/>
    <mergeCell ref="AW76:BD76"/>
    <mergeCell ref="AW68:BD68"/>
    <mergeCell ref="AO70:AV70"/>
    <mergeCell ref="AE70:AN70"/>
    <mergeCell ref="AO71:AV71"/>
    <mergeCell ref="A75:F75"/>
    <mergeCell ref="A71:F71"/>
    <mergeCell ref="A68:F68"/>
    <mergeCell ref="AW69:BD69"/>
    <mergeCell ref="G71:Y71"/>
    <mergeCell ref="Z71:AD71"/>
    <mergeCell ref="AE71:AN71"/>
    <mergeCell ref="A77:F77"/>
    <mergeCell ref="A67:F67"/>
    <mergeCell ref="G77:Y77"/>
    <mergeCell ref="AW65:BD65"/>
    <mergeCell ref="Z65:AD65"/>
    <mergeCell ref="A76:F76"/>
    <mergeCell ref="G76:Y76"/>
    <mergeCell ref="Y56:AF57"/>
    <mergeCell ref="L20:R20"/>
    <mergeCell ref="AG56:AN57"/>
    <mergeCell ref="A59:X59"/>
    <mergeCell ref="AO56:AV57"/>
    <mergeCell ref="AO60:AV60"/>
    <mergeCell ref="A26:BL26"/>
    <mergeCell ref="A30:BL30"/>
    <mergeCell ref="A34:BL34"/>
    <mergeCell ref="A35:F35"/>
    <mergeCell ref="G35:BL35"/>
    <mergeCell ref="A46:AZ46"/>
    <mergeCell ref="D47:AB48"/>
    <mergeCell ref="A36:F36"/>
    <mergeCell ref="AS47:AZ48"/>
    <mergeCell ref="A27:BL27"/>
    <mergeCell ref="A28:BL28"/>
    <mergeCell ref="A40:BL40"/>
    <mergeCell ref="A41:F41"/>
    <mergeCell ref="G41:BL41"/>
    <mergeCell ref="G42:BL42"/>
    <mergeCell ref="BA47:BH48"/>
    <mergeCell ref="A22:T22"/>
    <mergeCell ref="AS22:BC22"/>
    <mergeCell ref="AO2:BL2"/>
    <mergeCell ref="AO3:BL3"/>
    <mergeCell ref="AO6:BF6"/>
    <mergeCell ref="AO4:BL4"/>
    <mergeCell ref="AO5:BL5"/>
    <mergeCell ref="BE64:BL64"/>
    <mergeCell ref="AO59:AV59"/>
    <mergeCell ref="D61:X61"/>
    <mergeCell ref="D60:X60"/>
    <mergeCell ref="Y61:AF61"/>
    <mergeCell ref="AG61:AN61"/>
    <mergeCell ref="AO61:AV61"/>
    <mergeCell ref="BA51:BH51"/>
    <mergeCell ref="AW64:BD64"/>
    <mergeCell ref="A10:BL10"/>
    <mergeCell ref="A11:BL11"/>
    <mergeCell ref="A13:B13"/>
    <mergeCell ref="D13:J13"/>
    <mergeCell ref="D16:J16"/>
    <mergeCell ref="BG13:BL13"/>
    <mergeCell ref="T20:Z20"/>
    <mergeCell ref="A33:BL33"/>
    <mergeCell ref="A16:B16"/>
    <mergeCell ref="A45:BL45"/>
    <mergeCell ref="A85:F85"/>
    <mergeCell ref="G85:Y85"/>
    <mergeCell ref="Z85:AD85"/>
    <mergeCell ref="AE85:AN85"/>
    <mergeCell ref="W89:AM89"/>
    <mergeCell ref="A86:F86"/>
    <mergeCell ref="G86:Y86"/>
    <mergeCell ref="A56:C57"/>
    <mergeCell ref="AO1:BL1"/>
    <mergeCell ref="A54:BL54"/>
    <mergeCell ref="A51:C51"/>
    <mergeCell ref="U22:AD22"/>
    <mergeCell ref="AE22:AR22"/>
    <mergeCell ref="AK51:AR51"/>
    <mergeCell ref="AS51:AZ51"/>
    <mergeCell ref="D19:J19"/>
    <mergeCell ref="D20:J20"/>
    <mergeCell ref="A42:F42"/>
    <mergeCell ref="T23:W23"/>
    <mergeCell ref="A23:H23"/>
    <mergeCell ref="I23:S23"/>
    <mergeCell ref="A43:F43"/>
    <mergeCell ref="AC51:AJ51"/>
    <mergeCell ref="AC47:AJ48"/>
    <mergeCell ref="A98:H98"/>
    <mergeCell ref="A99:H99"/>
    <mergeCell ref="AO90:BG90"/>
    <mergeCell ref="AO91:BG91"/>
    <mergeCell ref="A93:V93"/>
    <mergeCell ref="A94:V94"/>
    <mergeCell ref="AO96:BG96"/>
    <mergeCell ref="Y91:AM91"/>
    <mergeCell ref="A92:G92"/>
    <mergeCell ref="Y97:AM97"/>
    <mergeCell ref="A90:Y90"/>
    <mergeCell ref="A96:Y96"/>
    <mergeCell ref="AO97:BG97"/>
    <mergeCell ref="AO89:BG89"/>
    <mergeCell ref="BE83:BL83"/>
    <mergeCell ref="A83:F83"/>
    <mergeCell ref="G83:Y83"/>
    <mergeCell ref="Z83:AD83"/>
    <mergeCell ref="AE83:AN83"/>
    <mergeCell ref="AO83:AV83"/>
    <mergeCell ref="AW83:BD83"/>
    <mergeCell ref="BE84:BL84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BE85:BL85"/>
    <mergeCell ref="AO86:AV86"/>
    <mergeCell ref="AW86:BD86"/>
    <mergeCell ref="BE70:BL70"/>
    <mergeCell ref="AO78:AV78"/>
    <mergeCell ref="AO81:AV81"/>
    <mergeCell ref="AW75:BD75"/>
    <mergeCell ref="AW66:BD66"/>
    <mergeCell ref="BE66:BL66"/>
    <mergeCell ref="Z76:AD76"/>
    <mergeCell ref="BE76:BL76"/>
    <mergeCell ref="AE76:AN76"/>
    <mergeCell ref="AO76:AV76"/>
    <mergeCell ref="BE78:BL78"/>
    <mergeCell ref="Z69:AD69"/>
    <mergeCell ref="AE69:AN69"/>
    <mergeCell ref="AW79:BD79"/>
    <mergeCell ref="BE79:BL79"/>
    <mergeCell ref="BE68:BL68"/>
    <mergeCell ref="BE75:BL75"/>
    <mergeCell ref="AW71:BD71"/>
    <mergeCell ref="AW78:BD78"/>
    <mergeCell ref="AO67:AV67"/>
    <mergeCell ref="Z78:AD78"/>
    <mergeCell ref="Z75:AD75"/>
    <mergeCell ref="AE78:AN78"/>
    <mergeCell ref="AE75:AN75"/>
    <mergeCell ref="BE71:BL71"/>
    <mergeCell ref="BE74:BL74"/>
    <mergeCell ref="AW80:BD80"/>
    <mergeCell ref="BE65:BL65"/>
    <mergeCell ref="Z86:AD86"/>
    <mergeCell ref="AE86:AN86"/>
    <mergeCell ref="G82:Y82"/>
    <mergeCell ref="AO85:AV85"/>
    <mergeCell ref="AW85:BD85"/>
    <mergeCell ref="AW84:BD84"/>
    <mergeCell ref="AW82:BD82"/>
    <mergeCell ref="BE82:BL82"/>
    <mergeCell ref="AW67:BD67"/>
    <mergeCell ref="AW81:BD81"/>
    <mergeCell ref="BE81:BL81"/>
    <mergeCell ref="AW77:BD77"/>
    <mergeCell ref="AO69:AV69"/>
    <mergeCell ref="AO66:AV66"/>
    <mergeCell ref="BE77:BL77"/>
    <mergeCell ref="AW70:BD70"/>
    <mergeCell ref="BE86:BL86"/>
    <mergeCell ref="G75:Y75"/>
    <mergeCell ref="BE80:BL80"/>
    <mergeCell ref="BE67:BL67"/>
  </mergeCells>
  <phoneticPr fontId="0" type="noConversion"/>
  <conditionalFormatting sqref="G71 G68:L68">
    <cfRule type="cellIs" dxfId="20" priority="31" stopIfTrue="1" operator="equal">
      <formula>$G66</formula>
    </cfRule>
  </conditionalFormatting>
  <conditionalFormatting sqref="D51">
    <cfRule type="cellIs" dxfId="19" priority="32" stopIfTrue="1" operator="equal">
      <formula>$D50</formula>
    </cfRule>
  </conditionalFormatting>
  <conditionalFormatting sqref="D52">
    <cfRule type="cellIs" dxfId="18" priority="30" stopIfTrue="1" operator="equal">
      <formula>$D51</formula>
    </cfRule>
  </conditionalFormatting>
  <conditionalFormatting sqref="G69 G72">
    <cfRule type="cellIs" dxfId="17" priority="28" stopIfTrue="1" operator="equal">
      <formula>$G68</formula>
    </cfRule>
  </conditionalFormatting>
  <conditionalFormatting sqref="G74">
    <cfRule type="cellIs" dxfId="16" priority="26" stopIfTrue="1" operator="equal">
      <formula>$G71</formula>
    </cfRule>
  </conditionalFormatting>
  <conditionalFormatting sqref="G78">
    <cfRule type="cellIs" dxfId="15" priority="25" stopIfTrue="1" operator="equal">
      <formula>$G74</formula>
    </cfRule>
  </conditionalFormatting>
  <conditionalFormatting sqref="G80">
    <cfRule type="cellIs" dxfId="14" priority="24" stopIfTrue="1" operator="equal">
      <formula>$G78</formula>
    </cfRule>
  </conditionalFormatting>
  <conditionalFormatting sqref="G85">
    <cfRule type="cellIs" dxfId="13" priority="22" stopIfTrue="1" operator="equal">
      <formula>$G83</formula>
    </cfRule>
  </conditionalFormatting>
  <conditionalFormatting sqref="G86">
    <cfRule type="cellIs" dxfId="12" priority="21" stopIfTrue="1" operator="equal">
      <formula>$G85</formula>
    </cfRule>
  </conditionalFormatting>
  <conditionalFormatting sqref="G75">
    <cfRule type="cellIs" dxfId="11" priority="17" stopIfTrue="1" operator="equal">
      <formula>$G71</formula>
    </cfRule>
  </conditionalFormatting>
  <conditionalFormatting sqref="G77">
    <cfRule type="cellIs" dxfId="10" priority="16" stopIfTrue="1" operator="equal">
      <formula>$G71</formula>
    </cfRule>
  </conditionalFormatting>
  <conditionalFormatting sqref="G81">
    <cfRule type="cellIs" dxfId="9" priority="14" stopIfTrue="1" operator="equal">
      <formula>$G77</formula>
    </cfRule>
  </conditionalFormatting>
  <conditionalFormatting sqref="G83">
    <cfRule type="cellIs" dxfId="8" priority="12" stopIfTrue="1" operator="equal">
      <formula>$G80</formula>
    </cfRule>
  </conditionalFormatting>
  <conditionalFormatting sqref="G82">
    <cfRule type="cellIs" dxfId="7" priority="11" stopIfTrue="1" operator="equal">
      <formula>$G75</formula>
    </cfRule>
  </conditionalFormatting>
  <conditionalFormatting sqref="G73">
    <cfRule type="cellIs" dxfId="6" priority="34" stopIfTrue="1" operator="equal">
      <formula>#REF!</formula>
    </cfRule>
  </conditionalFormatting>
  <conditionalFormatting sqref="G79">
    <cfRule type="cellIs" dxfId="5" priority="10" stopIfTrue="1" operator="equal">
      <formula>$G75</formula>
    </cfRule>
  </conditionalFormatting>
  <conditionalFormatting sqref="G76">
    <cfRule type="cellIs" dxfId="4" priority="7" stopIfTrue="1" operator="equal">
      <formula>$G72</formula>
    </cfRule>
  </conditionalFormatting>
  <conditionalFormatting sqref="G84">
    <cfRule type="cellIs" dxfId="3" priority="5" stopIfTrue="1" operator="equal">
      <formula>$G80</formula>
    </cfRule>
  </conditionalFormatting>
  <conditionalFormatting sqref="G87">
    <cfRule type="cellIs" dxfId="2" priority="3" stopIfTrue="1" operator="equal">
      <formula>$G83</formula>
    </cfRule>
  </conditionalFormatting>
  <conditionalFormatting sqref="G70">
    <cfRule type="cellIs" dxfId="1" priority="2" stopIfTrue="1" operator="equal">
      <formula>$G68</formula>
    </cfRule>
  </conditionalFormatting>
  <conditionalFormatting sqref="G67:L67">
    <cfRule type="cellIs" dxfId="0" priority="1" stopIfTrue="1" operator="equal">
      <formula>$G65</formula>
    </cfRule>
  </conditionalFormatting>
  <pageMargins left="0.74803149606299213" right="0.31496062992125984" top="0.55118110236220474" bottom="0.23622047244094491" header="0" footer="0"/>
  <pageSetup paperSize="9" scale="63" fitToHeight="999" orientation="landscape" r:id="rId1"/>
  <headerFooter alignWithMargins="0"/>
  <rowBreaks count="2" manualBreakCount="2">
    <brk id="33" max="64" man="1"/>
    <brk id="84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10" zoomScale="110" zoomScaleNormal="100" zoomScaleSheetLayoutView="110" workbookViewId="0">
      <selection activeCell="B15" sqref="B15"/>
    </sheetView>
  </sheetViews>
  <sheetFormatPr defaultColWidth="10.25" defaultRowHeight="14.4" x14ac:dyDescent="0.25"/>
  <cols>
    <col min="1" max="1" width="6.875" style="29" customWidth="1"/>
    <col min="2" max="2" width="58.625" style="29" customWidth="1"/>
    <col min="3" max="3" width="13" style="29" customWidth="1"/>
    <col min="4" max="4" width="15.5" style="29" customWidth="1"/>
    <col min="5" max="5" width="14.125" style="29" customWidth="1"/>
    <col min="6" max="6" width="15.375" style="29" customWidth="1"/>
    <col min="7" max="7" width="14.875" style="29" customWidth="1"/>
    <col min="8" max="8" width="54.5" style="29" customWidth="1"/>
    <col min="9" max="9" width="10.5" style="29" customWidth="1"/>
    <col min="10" max="10" width="13.375" style="29" customWidth="1"/>
    <col min="11" max="11" width="10.25" style="29"/>
    <col min="12" max="12" width="12.625" style="29" customWidth="1"/>
    <col min="13" max="256" width="10.25" style="29"/>
    <col min="257" max="257" width="6.875" style="29" customWidth="1"/>
    <col min="258" max="258" width="58.625" style="29" customWidth="1"/>
    <col min="259" max="259" width="13" style="29" customWidth="1"/>
    <col min="260" max="260" width="19.625" style="29" customWidth="1"/>
    <col min="261" max="261" width="14.125" style="29" customWidth="1"/>
    <col min="262" max="262" width="15.375" style="29" customWidth="1"/>
    <col min="263" max="263" width="14.875" style="29" customWidth="1"/>
    <col min="264" max="264" width="70.375" style="29" customWidth="1"/>
    <col min="265" max="265" width="10.5" style="29" customWidth="1"/>
    <col min="266" max="266" width="13.375" style="29" customWidth="1"/>
    <col min="267" max="267" width="10.25" style="29"/>
    <col min="268" max="268" width="12.625" style="29" customWidth="1"/>
    <col min="269" max="512" width="10.25" style="29"/>
    <col min="513" max="513" width="6.875" style="29" customWidth="1"/>
    <col min="514" max="514" width="58.625" style="29" customWidth="1"/>
    <col min="515" max="515" width="13" style="29" customWidth="1"/>
    <col min="516" max="516" width="19.625" style="29" customWidth="1"/>
    <col min="517" max="517" width="14.125" style="29" customWidth="1"/>
    <col min="518" max="518" width="15.375" style="29" customWidth="1"/>
    <col min="519" max="519" width="14.875" style="29" customWidth="1"/>
    <col min="520" max="520" width="70.375" style="29" customWidth="1"/>
    <col min="521" max="521" width="10.5" style="29" customWidth="1"/>
    <col min="522" max="522" width="13.375" style="29" customWidth="1"/>
    <col min="523" max="523" width="10.25" style="29"/>
    <col min="524" max="524" width="12.625" style="29" customWidth="1"/>
    <col min="525" max="768" width="10.25" style="29"/>
    <col min="769" max="769" width="6.875" style="29" customWidth="1"/>
    <col min="770" max="770" width="58.625" style="29" customWidth="1"/>
    <col min="771" max="771" width="13" style="29" customWidth="1"/>
    <col min="772" max="772" width="19.625" style="29" customWidth="1"/>
    <col min="773" max="773" width="14.125" style="29" customWidth="1"/>
    <col min="774" max="774" width="15.375" style="29" customWidth="1"/>
    <col min="775" max="775" width="14.875" style="29" customWidth="1"/>
    <col min="776" max="776" width="70.375" style="29" customWidth="1"/>
    <col min="777" max="777" width="10.5" style="29" customWidth="1"/>
    <col min="778" max="778" width="13.375" style="29" customWidth="1"/>
    <col min="779" max="779" width="10.25" style="29"/>
    <col min="780" max="780" width="12.625" style="29" customWidth="1"/>
    <col min="781" max="1024" width="10.25" style="29"/>
    <col min="1025" max="1025" width="6.875" style="29" customWidth="1"/>
    <col min="1026" max="1026" width="58.625" style="29" customWidth="1"/>
    <col min="1027" max="1027" width="13" style="29" customWidth="1"/>
    <col min="1028" max="1028" width="19.625" style="29" customWidth="1"/>
    <col min="1029" max="1029" width="14.125" style="29" customWidth="1"/>
    <col min="1030" max="1030" width="15.375" style="29" customWidth="1"/>
    <col min="1031" max="1031" width="14.875" style="29" customWidth="1"/>
    <col min="1032" max="1032" width="70.375" style="29" customWidth="1"/>
    <col min="1033" max="1033" width="10.5" style="29" customWidth="1"/>
    <col min="1034" max="1034" width="13.375" style="29" customWidth="1"/>
    <col min="1035" max="1035" width="10.25" style="29"/>
    <col min="1036" max="1036" width="12.625" style="29" customWidth="1"/>
    <col min="1037" max="1280" width="10.25" style="29"/>
    <col min="1281" max="1281" width="6.875" style="29" customWidth="1"/>
    <col min="1282" max="1282" width="58.625" style="29" customWidth="1"/>
    <col min="1283" max="1283" width="13" style="29" customWidth="1"/>
    <col min="1284" max="1284" width="19.625" style="29" customWidth="1"/>
    <col min="1285" max="1285" width="14.125" style="29" customWidth="1"/>
    <col min="1286" max="1286" width="15.375" style="29" customWidth="1"/>
    <col min="1287" max="1287" width="14.875" style="29" customWidth="1"/>
    <col min="1288" max="1288" width="70.375" style="29" customWidth="1"/>
    <col min="1289" max="1289" width="10.5" style="29" customWidth="1"/>
    <col min="1290" max="1290" width="13.375" style="29" customWidth="1"/>
    <col min="1291" max="1291" width="10.25" style="29"/>
    <col min="1292" max="1292" width="12.625" style="29" customWidth="1"/>
    <col min="1293" max="1536" width="10.25" style="29"/>
    <col min="1537" max="1537" width="6.875" style="29" customWidth="1"/>
    <col min="1538" max="1538" width="58.625" style="29" customWidth="1"/>
    <col min="1539" max="1539" width="13" style="29" customWidth="1"/>
    <col min="1540" max="1540" width="19.625" style="29" customWidth="1"/>
    <col min="1541" max="1541" width="14.125" style="29" customWidth="1"/>
    <col min="1542" max="1542" width="15.375" style="29" customWidth="1"/>
    <col min="1543" max="1543" width="14.875" style="29" customWidth="1"/>
    <col min="1544" max="1544" width="70.375" style="29" customWidth="1"/>
    <col min="1545" max="1545" width="10.5" style="29" customWidth="1"/>
    <col min="1546" max="1546" width="13.375" style="29" customWidth="1"/>
    <col min="1547" max="1547" width="10.25" style="29"/>
    <col min="1548" max="1548" width="12.625" style="29" customWidth="1"/>
    <col min="1549" max="1792" width="10.25" style="29"/>
    <col min="1793" max="1793" width="6.875" style="29" customWidth="1"/>
    <col min="1794" max="1794" width="58.625" style="29" customWidth="1"/>
    <col min="1795" max="1795" width="13" style="29" customWidth="1"/>
    <col min="1796" max="1796" width="19.625" style="29" customWidth="1"/>
    <col min="1797" max="1797" width="14.125" style="29" customWidth="1"/>
    <col min="1798" max="1798" width="15.375" style="29" customWidth="1"/>
    <col min="1799" max="1799" width="14.875" style="29" customWidth="1"/>
    <col min="1800" max="1800" width="70.375" style="29" customWidth="1"/>
    <col min="1801" max="1801" width="10.5" style="29" customWidth="1"/>
    <col min="1802" max="1802" width="13.375" style="29" customWidth="1"/>
    <col min="1803" max="1803" width="10.25" style="29"/>
    <col min="1804" max="1804" width="12.625" style="29" customWidth="1"/>
    <col min="1805" max="2048" width="10.25" style="29"/>
    <col min="2049" max="2049" width="6.875" style="29" customWidth="1"/>
    <col min="2050" max="2050" width="58.625" style="29" customWidth="1"/>
    <col min="2051" max="2051" width="13" style="29" customWidth="1"/>
    <col min="2052" max="2052" width="19.625" style="29" customWidth="1"/>
    <col min="2053" max="2053" width="14.125" style="29" customWidth="1"/>
    <col min="2054" max="2054" width="15.375" style="29" customWidth="1"/>
    <col min="2055" max="2055" width="14.875" style="29" customWidth="1"/>
    <col min="2056" max="2056" width="70.375" style="29" customWidth="1"/>
    <col min="2057" max="2057" width="10.5" style="29" customWidth="1"/>
    <col min="2058" max="2058" width="13.375" style="29" customWidth="1"/>
    <col min="2059" max="2059" width="10.25" style="29"/>
    <col min="2060" max="2060" width="12.625" style="29" customWidth="1"/>
    <col min="2061" max="2304" width="10.25" style="29"/>
    <col min="2305" max="2305" width="6.875" style="29" customWidth="1"/>
    <col min="2306" max="2306" width="58.625" style="29" customWidth="1"/>
    <col min="2307" max="2307" width="13" style="29" customWidth="1"/>
    <col min="2308" max="2308" width="19.625" style="29" customWidth="1"/>
    <col min="2309" max="2309" width="14.125" style="29" customWidth="1"/>
    <col min="2310" max="2310" width="15.375" style="29" customWidth="1"/>
    <col min="2311" max="2311" width="14.875" style="29" customWidth="1"/>
    <col min="2312" max="2312" width="70.375" style="29" customWidth="1"/>
    <col min="2313" max="2313" width="10.5" style="29" customWidth="1"/>
    <col min="2314" max="2314" width="13.375" style="29" customWidth="1"/>
    <col min="2315" max="2315" width="10.25" style="29"/>
    <col min="2316" max="2316" width="12.625" style="29" customWidth="1"/>
    <col min="2317" max="2560" width="10.25" style="29"/>
    <col min="2561" max="2561" width="6.875" style="29" customWidth="1"/>
    <col min="2562" max="2562" width="58.625" style="29" customWidth="1"/>
    <col min="2563" max="2563" width="13" style="29" customWidth="1"/>
    <col min="2564" max="2564" width="19.625" style="29" customWidth="1"/>
    <col min="2565" max="2565" width="14.125" style="29" customWidth="1"/>
    <col min="2566" max="2566" width="15.375" style="29" customWidth="1"/>
    <col min="2567" max="2567" width="14.875" style="29" customWidth="1"/>
    <col min="2568" max="2568" width="70.375" style="29" customWidth="1"/>
    <col min="2569" max="2569" width="10.5" style="29" customWidth="1"/>
    <col min="2570" max="2570" width="13.375" style="29" customWidth="1"/>
    <col min="2571" max="2571" width="10.25" style="29"/>
    <col min="2572" max="2572" width="12.625" style="29" customWidth="1"/>
    <col min="2573" max="2816" width="10.25" style="29"/>
    <col min="2817" max="2817" width="6.875" style="29" customWidth="1"/>
    <col min="2818" max="2818" width="58.625" style="29" customWidth="1"/>
    <col min="2819" max="2819" width="13" style="29" customWidth="1"/>
    <col min="2820" max="2820" width="19.625" style="29" customWidth="1"/>
    <col min="2821" max="2821" width="14.125" style="29" customWidth="1"/>
    <col min="2822" max="2822" width="15.375" style="29" customWidth="1"/>
    <col min="2823" max="2823" width="14.875" style="29" customWidth="1"/>
    <col min="2824" max="2824" width="70.375" style="29" customWidth="1"/>
    <col min="2825" max="2825" width="10.5" style="29" customWidth="1"/>
    <col min="2826" max="2826" width="13.375" style="29" customWidth="1"/>
    <col min="2827" max="2827" width="10.25" style="29"/>
    <col min="2828" max="2828" width="12.625" style="29" customWidth="1"/>
    <col min="2829" max="3072" width="10.25" style="29"/>
    <col min="3073" max="3073" width="6.875" style="29" customWidth="1"/>
    <col min="3074" max="3074" width="58.625" style="29" customWidth="1"/>
    <col min="3075" max="3075" width="13" style="29" customWidth="1"/>
    <col min="3076" max="3076" width="19.625" style="29" customWidth="1"/>
    <col min="3077" max="3077" width="14.125" style="29" customWidth="1"/>
    <col min="3078" max="3078" width="15.375" style="29" customWidth="1"/>
    <col min="3079" max="3079" width="14.875" style="29" customWidth="1"/>
    <col min="3080" max="3080" width="70.375" style="29" customWidth="1"/>
    <col min="3081" max="3081" width="10.5" style="29" customWidth="1"/>
    <col min="3082" max="3082" width="13.375" style="29" customWidth="1"/>
    <col min="3083" max="3083" width="10.25" style="29"/>
    <col min="3084" max="3084" width="12.625" style="29" customWidth="1"/>
    <col min="3085" max="3328" width="10.25" style="29"/>
    <col min="3329" max="3329" width="6.875" style="29" customWidth="1"/>
    <col min="3330" max="3330" width="58.625" style="29" customWidth="1"/>
    <col min="3331" max="3331" width="13" style="29" customWidth="1"/>
    <col min="3332" max="3332" width="19.625" style="29" customWidth="1"/>
    <col min="3333" max="3333" width="14.125" style="29" customWidth="1"/>
    <col min="3334" max="3334" width="15.375" style="29" customWidth="1"/>
    <col min="3335" max="3335" width="14.875" style="29" customWidth="1"/>
    <col min="3336" max="3336" width="70.375" style="29" customWidth="1"/>
    <col min="3337" max="3337" width="10.5" style="29" customWidth="1"/>
    <col min="3338" max="3338" width="13.375" style="29" customWidth="1"/>
    <col min="3339" max="3339" width="10.25" style="29"/>
    <col min="3340" max="3340" width="12.625" style="29" customWidth="1"/>
    <col min="3341" max="3584" width="10.25" style="29"/>
    <col min="3585" max="3585" width="6.875" style="29" customWidth="1"/>
    <col min="3586" max="3586" width="58.625" style="29" customWidth="1"/>
    <col min="3587" max="3587" width="13" style="29" customWidth="1"/>
    <col min="3588" max="3588" width="19.625" style="29" customWidth="1"/>
    <col min="3589" max="3589" width="14.125" style="29" customWidth="1"/>
    <col min="3590" max="3590" width="15.375" style="29" customWidth="1"/>
    <col min="3591" max="3591" width="14.875" style="29" customWidth="1"/>
    <col min="3592" max="3592" width="70.375" style="29" customWidth="1"/>
    <col min="3593" max="3593" width="10.5" style="29" customWidth="1"/>
    <col min="3594" max="3594" width="13.375" style="29" customWidth="1"/>
    <col min="3595" max="3595" width="10.25" style="29"/>
    <col min="3596" max="3596" width="12.625" style="29" customWidth="1"/>
    <col min="3597" max="3840" width="10.25" style="29"/>
    <col min="3841" max="3841" width="6.875" style="29" customWidth="1"/>
    <col min="3842" max="3842" width="58.625" style="29" customWidth="1"/>
    <col min="3843" max="3843" width="13" style="29" customWidth="1"/>
    <col min="3844" max="3844" width="19.625" style="29" customWidth="1"/>
    <col min="3845" max="3845" width="14.125" style="29" customWidth="1"/>
    <col min="3846" max="3846" width="15.375" style="29" customWidth="1"/>
    <col min="3847" max="3847" width="14.875" style="29" customWidth="1"/>
    <col min="3848" max="3848" width="70.375" style="29" customWidth="1"/>
    <col min="3849" max="3849" width="10.5" style="29" customWidth="1"/>
    <col min="3850" max="3850" width="13.375" style="29" customWidth="1"/>
    <col min="3851" max="3851" width="10.25" style="29"/>
    <col min="3852" max="3852" width="12.625" style="29" customWidth="1"/>
    <col min="3853" max="4096" width="10.25" style="29"/>
    <col min="4097" max="4097" width="6.875" style="29" customWidth="1"/>
    <col min="4098" max="4098" width="58.625" style="29" customWidth="1"/>
    <col min="4099" max="4099" width="13" style="29" customWidth="1"/>
    <col min="4100" max="4100" width="19.625" style="29" customWidth="1"/>
    <col min="4101" max="4101" width="14.125" style="29" customWidth="1"/>
    <col min="4102" max="4102" width="15.375" style="29" customWidth="1"/>
    <col min="4103" max="4103" width="14.875" style="29" customWidth="1"/>
    <col min="4104" max="4104" width="70.375" style="29" customWidth="1"/>
    <col min="4105" max="4105" width="10.5" style="29" customWidth="1"/>
    <col min="4106" max="4106" width="13.375" style="29" customWidth="1"/>
    <col min="4107" max="4107" width="10.25" style="29"/>
    <col min="4108" max="4108" width="12.625" style="29" customWidth="1"/>
    <col min="4109" max="4352" width="10.25" style="29"/>
    <col min="4353" max="4353" width="6.875" style="29" customWidth="1"/>
    <col min="4354" max="4354" width="58.625" style="29" customWidth="1"/>
    <col min="4355" max="4355" width="13" style="29" customWidth="1"/>
    <col min="4356" max="4356" width="19.625" style="29" customWidth="1"/>
    <col min="4357" max="4357" width="14.125" style="29" customWidth="1"/>
    <col min="4358" max="4358" width="15.375" style="29" customWidth="1"/>
    <col min="4359" max="4359" width="14.875" style="29" customWidth="1"/>
    <col min="4360" max="4360" width="70.375" style="29" customWidth="1"/>
    <col min="4361" max="4361" width="10.5" style="29" customWidth="1"/>
    <col min="4362" max="4362" width="13.375" style="29" customWidth="1"/>
    <col min="4363" max="4363" width="10.25" style="29"/>
    <col min="4364" max="4364" width="12.625" style="29" customWidth="1"/>
    <col min="4365" max="4608" width="10.25" style="29"/>
    <col min="4609" max="4609" width="6.875" style="29" customWidth="1"/>
    <col min="4610" max="4610" width="58.625" style="29" customWidth="1"/>
    <col min="4611" max="4611" width="13" style="29" customWidth="1"/>
    <col min="4612" max="4612" width="19.625" style="29" customWidth="1"/>
    <col min="4613" max="4613" width="14.125" style="29" customWidth="1"/>
    <col min="4614" max="4614" width="15.375" style="29" customWidth="1"/>
    <col min="4615" max="4615" width="14.875" style="29" customWidth="1"/>
    <col min="4616" max="4616" width="70.375" style="29" customWidth="1"/>
    <col min="4617" max="4617" width="10.5" style="29" customWidth="1"/>
    <col min="4618" max="4618" width="13.375" style="29" customWidth="1"/>
    <col min="4619" max="4619" width="10.25" style="29"/>
    <col min="4620" max="4620" width="12.625" style="29" customWidth="1"/>
    <col min="4621" max="4864" width="10.25" style="29"/>
    <col min="4865" max="4865" width="6.875" style="29" customWidth="1"/>
    <col min="4866" max="4866" width="58.625" style="29" customWidth="1"/>
    <col min="4867" max="4867" width="13" style="29" customWidth="1"/>
    <col min="4868" max="4868" width="19.625" style="29" customWidth="1"/>
    <col min="4869" max="4869" width="14.125" style="29" customWidth="1"/>
    <col min="4870" max="4870" width="15.375" style="29" customWidth="1"/>
    <col min="4871" max="4871" width="14.875" style="29" customWidth="1"/>
    <col min="4872" max="4872" width="70.375" style="29" customWidth="1"/>
    <col min="4873" max="4873" width="10.5" style="29" customWidth="1"/>
    <col min="4874" max="4874" width="13.375" style="29" customWidth="1"/>
    <col min="4875" max="4875" width="10.25" style="29"/>
    <col min="4876" max="4876" width="12.625" style="29" customWidth="1"/>
    <col min="4877" max="5120" width="10.25" style="29"/>
    <col min="5121" max="5121" width="6.875" style="29" customWidth="1"/>
    <col min="5122" max="5122" width="58.625" style="29" customWidth="1"/>
    <col min="5123" max="5123" width="13" style="29" customWidth="1"/>
    <col min="5124" max="5124" width="19.625" style="29" customWidth="1"/>
    <col min="5125" max="5125" width="14.125" style="29" customWidth="1"/>
    <col min="5126" max="5126" width="15.375" style="29" customWidth="1"/>
    <col min="5127" max="5127" width="14.875" style="29" customWidth="1"/>
    <col min="5128" max="5128" width="70.375" style="29" customWidth="1"/>
    <col min="5129" max="5129" width="10.5" style="29" customWidth="1"/>
    <col min="5130" max="5130" width="13.375" style="29" customWidth="1"/>
    <col min="5131" max="5131" width="10.25" style="29"/>
    <col min="5132" max="5132" width="12.625" style="29" customWidth="1"/>
    <col min="5133" max="5376" width="10.25" style="29"/>
    <col min="5377" max="5377" width="6.875" style="29" customWidth="1"/>
    <col min="5378" max="5378" width="58.625" style="29" customWidth="1"/>
    <col min="5379" max="5379" width="13" style="29" customWidth="1"/>
    <col min="5380" max="5380" width="19.625" style="29" customWidth="1"/>
    <col min="5381" max="5381" width="14.125" style="29" customWidth="1"/>
    <col min="5382" max="5382" width="15.375" style="29" customWidth="1"/>
    <col min="5383" max="5383" width="14.875" style="29" customWidth="1"/>
    <col min="5384" max="5384" width="70.375" style="29" customWidth="1"/>
    <col min="5385" max="5385" width="10.5" style="29" customWidth="1"/>
    <col min="5386" max="5386" width="13.375" style="29" customWidth="1"/>
    <col min="5387" max="5387" width="10.25" style="29"/>
    <col min="5388" max="5388" width="12.625" style="29" customWidth="1"/>
    <col min="5389" max="5632" width="10.25" style="29"/>
    <col min="5633" max="5633" width="6.875" style="29" customWidth="1"/>
    <col min="5634" max="5634" width="58.625" style="29" customWidth="1"/>
    <col min="5635" max="5635" width="13" style="29" customWidth="1"/>
    <col min="5636" max="5636" width="19.625" style="29" customWidth="1"/>
    <col min="5637" max="5637" width="14.125" style="29" customWidth="1"/>
    <col min="5638" max="5638" width="15.375" style="29" customWidth="1"/>
    <col min="5639" max="5639" width="14.875" style="29" customWidth="1"/>
    <col min="5640" max="5640" width="70.375" style="29" customWidth="1"/>
    <col min="5641" max="5641" width="10.5" style="29" customWidth="1"/>
    <col min="5642" max="5642" width="13.375" style="29" customWidth="1"/>
    <col min="5643" max="5643" width="10.25" style="29"/>
    <col min="5644" max="5644" width="12.625" style="29" customWidth="1"/>
    <col min="5645" max="5888" width="10.25" style="29"/>
    <col min="5889" max="5889" width="6.875" style="29" customWidth="1"/>
    <col min="5890" max="5890" width="58.625" style="29" customWidth="1"/>
    <col min="5891" max="5891" width="13" style="29" customWidth="1"/>
    <col min="5892" max="5892" width="19.625" style="29" customWidth="1"/>
    <col min="5893" max="5893" width="14.125" style="29" customWidth="1"/>
    <col min="5894" max="5894" width="15.375" style="29" customWidth="1"/>
    <col min="5895" max="5895" width="14.875" style="29" customWidth="1"/>
    <col min="5896" max="5896" width="70.375" style="29" customWidth="1"/>
    <col min="5897" max="5897" width="10.5" style="29" customWidth="1"/>
    <col min="5898" max="5898" width="13.375" style="29" customWidth="1"/>
    <col min="5899" max="5899" width="10.25" style="29"/>
    <col min="5900" max="5900" width="12.625" style="29" customWidth="1"/>
    <col min="5901" max="6144" width="10.25" style="29"/>
    <col min="6145" max="6145" width="6.875" style="29" customWidth="1"/>
    <col min="6146" max="6146" width="58.625" style="29" customWidth="1"/>
    <col min="6147" max="6147" width="13" style="29" customWidth="1"/>
    <col min="6148" max="6148" width="19.625" style="29" customWidth="1"/>
    <col min="6149" max="6149" width="14.125" style="29" customWidth="1"/>
    <col min="6150" max="6150" width="15.375" style="29" customWidth="1"/>
    <col min="6151" max="6151" width="14.875" style="29" customWidth="1"/>
    <col min="6152" max="6152" width="70.375" style="29" customWidth="1"/>
    <col min="6153" max="6153" width="10.5" style="29" customWidth="1"/>
    <col min="6154" max="6154" width="13.375" style="29" customWidth="1"/>
    <col min="6155" max="6155" width="10.25" style="29"/>
    <col min="6156" max="6156" width="12.625" style="29" customWidth="1"/>
    <col min="6157" max="6400" width="10.25" style="29"/>
    <col min="6401" max="6401" width="6.875" style="29" customWidth="1"/>
    <col min="6402" max="6402" width="58.625" style="29" customWidth="1"/>
    <col min="6403" max="6403" width="13" style="29" customWidth="1"/>
    <col min="6404" max="6404" width="19.625" style="29" customWidth="1"/>
    <col min="6405" max="6405" width="14.125" style="29" customWidth="1"/>
    <col min="6406" max="6406" width="15.375" style="29" customWidth="1"/>
    <col min="6407" max="6407" width="14.875" style="29" customWidth="1"/>
    <col min="6408" max="6408" width="70.375" style="29" customWidth="1"/>
    <col min="6409" max="6409" width="10.5" style="29" customWidth="1"/>
    <col min="6410" max="6410" width="13.375" style="29" customWidth="1"/>
    <col min="6411" max="6411" width="10.25" style="29"/>
    <col min="6412" max="6412" width="12.625" style="29" customWidth="1"/>
    <col min="6413" max="6656" width="10.25" style="29"/>
    <col min="6657" max="6657" width="6.875" style="29" customWidth="1"/>
    <col min="6658" max="6658" width="58.625" style="29" customWidth="1"/>
    <col min="6659" max="6659" width="13" style="29" customWidth="1"/>
    <col min="6660" max="6660" width="19.625" style="29" customWidth="1"/>
    <col min="6661" max="6661" width="14.125" style="29" customWidth="1"/>
    <col min="6662" max="6662" width="15.375" style="29" customWidth="1"/>
    <col min="6663" max="6663" width="14.875" style="29" customWidth="1"/>
    <col min="6664" max="6664" width="70.375" style="29" customWidth="1"/>
    <col min="6665" max="6665" width="10.5" style="29" customWidth="1"/>
    <col min="6666" max="6666" width="13.375" style="29" customWidth="1"/>
    <col min="6667" max="6667" width="10.25" style="29"/>
    <col min="6668" max="6668" width="12.625" style="29" customWidth="1"/>
    <col min="6669" max="6912" width="10.25" style="29"/>
    <col min="6913" max="6913" width="6.875" style="29" customWidth="1"/>
    <col min="6914" max="6914" width="58.625" style="29" customWidth="1"/>
    <col min="6915" max="6915" width="13" style="29" customWidth="1"/>
    <col min="6916" max="6916" width="19.625" style="29" customWidth="1"/>
    <col min="6917" max="6917" width="14.125" style="29" customWidth="1"/>
    <col min="6918" max="6918" width="15.375" style="29" customWidth="1"/>
    <col min="6919" max="6919" width="14.875" style="29" customWidth="1"/>
    <col min="6920" max="6920" width="70.375" style="29" customWidth="1"/>
    <col min="6921" max="6921" width="10.5" style="29" customWidth="1"/>
    <col min="6922" max="6922" width="13.375" style="29" customWidth="1"/>
    <col min="6923" max="6923" width="10.25" style="29"/>
    <col min="6924" max="6924" width="12.625" style="29" customWidth="1"/>
    <col min="6925" max="7168" width="10.25" style="29"/>
    <col min="7169" max="7169" width="6.875" style="29" customWidth="1"/>
    <col min="7170" max="7170" width="58.625" style="29" customWidth="1"/>
    <col min="7171" max="7171" width="13" style="29" customWidth="1"/>
    <col min="7172" max="7172" width="19.625" style="29" customWidth="1"/>
    <col min="7173" max="7173" width="14.125" style="29" customWidth="1"/>
    <col min="7174" max="7174" width="15.375" style="29" customWidth="1"/>
    <col min="7175" max="7175" width="14.875" style="29" customWidth="1"/>
    <col min="7176" max="7176" width="70.375" style="29" customWidth="1"/>
    <col min="7177" max="7177" width="10.5" style="29" customWidth="1"/>
    <col min="7178" max="7178" width="13.375" style="29" customWidth="1"/>
    <col min="7179" max="7179" width="10.25" style="29"/>
    <col min="7180" max="7180" width="12.625" style="29" customWidth="1"/>
    <col min="7181" max="7424" width="10.25" style="29"/>
    <col min="7425" max="7425" width="6.875" style="29" customWidth="1"/>
    <col min="7426" max="7426" width="58.625" style="29" customWidth="1"/>
    <col min="7427" max="7427" width="13" style="29" customWidth="1"/>
    <col min="7428" max="7428" width="19.625" style="29" customWidth="1"/>
    <col min="7429" max="7429" width="14.125" style="29" customWidth="1"/>
    <col min="7430" max="7430" width="15.375" style="29" customWidth="1"/>
    <col min="7431" max="7431" width="14.875" style="29" customWidth="1"/>
    <col min="7432" max="7432" width="70.375" style="29" customWidth="1"/>
    <col min="7433" max="7433" width="10.5" style="29" customWidth="1"/>
    <col min="7434" max="7434" width="13.375" style="29" customWidth="1"/>
    <col min="7435" max="7435" width="10.25" style="29"/>
    <col min="7436" max="7436" width="12.625" style="29" customWidth="1"/>
    <col min="7437" max="7680" width="10.25" style="29"/>
    <col min="7681" max="7681" width="6.875" style="29" customWidth="1"/>
    <col min="7682" max="7682" width="58.625" style="29" customWidth="1"/>
    <col min="7683" max="7683" width="13" style="29" customWidth="1"/>
    <col min="7684" max="7684" width="19.625" style="29" customWidth="1"/>
    <col min="7685" max="7685" width="14.125" style="29" customWidth="1"/>
    <col min="7686" max="7686" width="15.375" style="29" customWidth="1"/>
    <col min="7687" max="7687" width="14.875" style="29" customWidth="1"/>
    <col min="7688" max="7688" width="70.375" style="29" customWidth="1"/>
    <col min="7689" max="7689" width="10.5" style="29" customWidth="1"/>
    <col min="7690" max="7690" width="13.375" style="29" customWidth="1"/>
    <col min="7691" max="7691" width="10.25" style="29"/>
    <col min="7692" max="7692" width="12.625" style="29" customWidth="1"/>
    <col min="7693" max="7936" width="10.25" style="29"/>
    <col min="7937" max="7937" width="6.875" style="29" customWidth="1"/>
    <col min="7938" max="7938" width="58.625" style="29" customWidth="1"/>
    <col min="7939" max="7939" width="13" style="29" customWidth="1"/>
    <col min="7940" max="7940" width="19.625" style="29" customWidth="1"/>
    <col min="7941" max="7941" width="14.125" style="29" customWidth="1"/>
    <col min="7942" max="7942" width="15.375" style="29" customWidth="1"/>
    <col min="7943" max="7943" width="14.875" style="29" customWidth="1"/>
    <col min="7944" max="7944" width="70.375" style="29" customWidth="1"/>
    <col min="7945" max="7945" width="10.5" style="29" customWidth="1"/>
    <col min="7946" max="7946" width="13.375" style="29" customWidth="1"/>
    <col min="7947" max="7947" width="10.25" style="29"/>
    <col min="7948" max="7948" width="12.625" style="29" customWidth="1"/>
    <col min="7949" max="8192" width="10.25" style="29"/>
    <col min="8193" max="8193" width="6.875" style="29" customWidth="1"/>
    <col min="8194" max="8194" width="58.625" style="29" customWidth="1"/>
    <col min="8195" max="8195" width="13" style="29" customWidth="1"/>
    <col min="8196" max="8196" width="19.625" style="29" customWidth="1"/>
    <col min="8197" max="8197" width="14.125" style="29" customWidth="1"/>
    <col min="8198" max="8198" width="15.375" style="29" customWidth="1"/>
    <col min="8199" max="8199" width="14.875" style="29" customWidth="1"/>
    <col min="8200" max="8200" width="70.375" style="29" customWidth="1"/>
    <col min="8201" max="8201" width="10.5" style="29" customWidth="1"/>
    <col min="8202" max="8202" width="13.375" style="29" customWidth="1"/>
    <col min="8203" max="8203" width="10.25" style="29"/>
    <col min="8204" max="8204" width="12.625" style="29" customWidth="1"/>
    <col min="8205" max="8448" width="10.25" style="29"/>
    <col min="8449" max="8449" width="6.875" style="29" customWidth="1"/>
    <col min="8450" max="8450" width="58.625" style="29" customWidth="1"/>
    <col min="8451" max="8451" width="13" style="29" customWidth="1"/>
    <col min="8452" max="8452" width="19.625" style="29" customWidth="1"/>
    <col min="8453" max="8453" width="14.125" style="29" customWidth="1"/>
    <col min="8454" max="8454" width="15.375" style="29" customWidth="1"/>
    <col min="8455" max="8455" width="14.875" style="29" customWidth="1"/>
    <col min="8456" max="8456" width="70.375" style="29" customWidth="1"/>
    <col min="8457" max="8457" width="10.5" style="29" customWidth="1"/>
    <col min="8458" max="8458" width="13.375" style="29" customWidth="1"/>
    <col min="8459" max="8459" width="10.25" style="29"/>
    <col min="8460" max="8460" width="12.625" style="29" customWidth="1"/>
    <col min="8461" max="8704" width="10.25" style="29"/>
    <col min="8705" max="8705" width="6.875" style="29" customWidth="1"/>
    <col min="8706" max="8706" width="58.625" style="29" customWidth="1"/>
    <col min="8707" max="8707" width="13" style="29" customWidth="1"/>
    <col min="8708" max="8708" width="19.625" style="29" customWidth="1"/>
    <col min="8709" max="8709" width="14.125" style="29" customWidth="1"/>
    <col min="8710" max="8710" width="15.375" style="29" customWidth="1"/>
    <col min="8711" max="8711" width="14.875" style="29" customWidth="1"/>
    <col min="8712" max="8712" width="70.375" style="29" customWidth="1"/>
    <col min="8713" max="8713" width="10.5" style="29" customWidth="1"/>
    <col min="8714" max="8714" width="13.375" style="29" customWidth="1"/>
    <col min="8715" max="8715" width="10.25" style="29"/>
    <col min="8716" max="8716" width="12.625" style="29" customWidth="1"/>
    <col min="8717" max="8960" width="10.25" style="29"/>
    <col min="8961" max="8961" width="6.875" style="29" customWidth="1"/>
    <col min="8962" max="8962" width="58.625" style="29" customWidth="1"/>
    <col min="8963" max="8963" width="13" style="29" customWidth="1"/>
    <col min="8964" max="8964" width="19.625" style="29" customWidth="1"/>
    <col min="8965" max="8965" width="14.125" style="29" customWidth="1"/>
    <col min="8966" max="8966" width="15.375" style="29" customWidth="1"/>
    <col min="8967" max="8967" width="14.875" style="29" customWidth="1"/>
    <col min="8968" max="8968" width="70.375" style="29" customWidth="1"/>
    <col min="8969" max="8969" width="10.5" style="29" customWidth="1"/>
    <col min="8970" max="8970" width="13.375" style="29" customWidth="1"/>
    <col min="8971" max="8971" width="10.25" style="29"/>
    <col min="8972" max="8972" width="12.625" style="29" customWidth="1"/>
    <col min="8973" max="9216" width="10.25" style="29"/>
    <col min="9217" max="9217" width="6.875" style="29" customWidth="1"/>
    <col min="9218" max="9218" width="58.625" style="29" customWidth="1"/>
    <col min="9219" max="9219" width="13" style="29" customWidth="1"/>
    <col min="9220" max="9220" width="19.625" style="29" customWidth="1"/>
    <col min="9221" max="9221" width="14.125" style="29" customWidth="1"/>
    <col min="9222" max="9222" width="15.375" style="29" customWidth="1"/>
    <col min="9223" max="9223" width="14.875" style="29" customWidth="1"/>
    <col min="9224" max="9224" width="70.375" style="29" customWidth="1"/>
    <col min="9225" max="9225" width="10.5" style="29" customWidth="1"/>
    <col min="9226" max="9226" width="13.375" style="29" customWidth="1"/>
    <col min="9227" max="9227" width="10.25" style="29"/>
    <col min="9228" max="9228" width="12.625" style="29" customWidth="1"/>
    <col min="9229" max="9472" width="10.25" style="29"/>
    <col min="9473" max="9473" width="6.875" style="29" customWidth="1"/>
    <col min="9474" max="9474" width="58.625" style="29" customWidth="1"/>
    <col min="9475" max="9475" width="13" style="29" customWidth="1"/>
    <col min="9476" max="9476" width="19.625" style="29" customWidth="1"/>
    <col min="9477" max="9477" width="14.125" style="29" customWidth="1"/>
    <col min="9478" max="9478" width="15.375" style="29" customWidth="1"/>
    <col min="9479" max="9479" width="14.875" style="29" customWidth="1"/>
    <col min="9480" max="9480" width="70.375" style="29" customWidth="1"/>
    <col min="9481" max="9481" width="10.5" style="29" customWidth="1"/>
    <col min="9482" max="9482" width="13.375" style="29" customWidth="1"/>
    <col min="9483" max="9483" width="10.25" style="29"/>
    <col min="9484" max="9484" width="12.625" style="29" customWidth="1"/>
    <col min="9485" max="9728" width="10.25" style="29"/>
    <col min="9729" max="9729" width="6.875" style="29" customWidth="1"/>
    <col min="9730" max="9730" width="58.625" style="29" customWidth="1"/>
    <col min="9731" max="9731" width="13" style="29" customWidth="1"/>
    <col min="9732" max="9732" width="19.625" style="29" customWidth="1"/>
    <col min="9733" max="9733" width="14.125" style="29" customWidth="1"/>
    <col min="9734" max="9734" width="15.375" style="29" customWidth="1"/>
    <col min="9735" max="9735" width="14.875" style="29" customWidth="1"/>
    <col min="9736" max="9736" width="70.375" style="29" customWidth="1"/>
    <col min="9737" max="9737" width="10.5" style="29" customWidth="1"/>
    <col min="9738" max="9738" width="13.375" style="29" customWidth="1"/>
    <col min="9739" max="9739" width="10.25" style="29"/>
    <col min="9740" max="9740" width="12.625" style="29" customWidth="1"/>
    <col min="9741" max="9984" width="10.25" style="29"/>
    <col min="9985" max="9985" width="6.875" style="29" customWidth="1"/>
    <col min="9986" max="9986" width="58.625" style="29" customWidth="1"/>
    <col min="9987" max="9987" width="13" style="29" customWidth="1"/>
    <col min="9988" max="9988" width="19.625" style="29" customWidth="1"/>
    <col min="9989" max="9989" width="14.125" style="29" customWidth="1"/>
    <col min="9990" max="9990" width="15.375" style="29" customWidth="1"/>
    <col min="9991" max="9991" width="14.875" style="29" customWidth="1"/>
    <col min="9992" max="9992" width="70.375" style="29" customWidth="1"/>
    <col min="9993" max="9993" width="10.5" style="29" customWidth="1"/>
    <col min="9994" max="9994" width="13.375" style="29" customWidth="1"/>
    <col min="9995" max="9995" width="10.25" style="29"/>
    <col min="9996" max="9996" width="12.625" style="29" customWidth="1"/>
    <col min="9997" max="10240" width="10.25" style="29"/>
    <col min="10241" max="10241" width="6.875" style="29" customWidth="1"/>
    <col min="10242" max="10242" width="58.625" style="29" customWidth="1"/>
    <col min="10243" max="10243" width="13" style="29" customWidth="1"/>
    <col min="10244" max="10244" width="19.625" style="29" customWidth="1"/>
    <col min="10245" max="10245" width="14.125" style="29" customWidth="1"/>
    <col min="10246" max="10246" width="15.375" style="29" customWidth="1"/>
    <col min="10247" max="10247" width="14.875" style="29" customWidth="1"/>
    <col min="10248" max="10248" width="70.375" style="29" customWidth="1"/>
    <col min="10249" max="10249" width="10.5" style="29" customWidth="1"/>
    <col min="10250" max="10250" width="13.375" style="29" customWidth="1"/>
    <col min="10251" max="10251" width="10.25" style="29"/>
    <col min="10252" max="10252" width="12.625" style="29" customWidth="1"/>
    <col min="10253" max="10496" width="10.25" style="29"/>
    <col min="10497" max="10497" width="6.875" style="29" customWidth="1"/>
    <col min="10498" max="10498" width="58.625" style="29" customWidth="1"/>
    <col min="10499" max="10499" width="13" style="29" customWidth="1"/>
    <col min="10500" max="10500" width="19.625" style="29" customWidth="1"/>
    <col min="10501" max="10501" width="14.125" style="29" customWidth="1"/>
    <col min="10502" max="10502" width="15.375" style="29" customWidth="1"/>
    <col min="10503" max="10503" width="14.875" style="29" customWidth="1"/>
    <col min="10504" max="10504" width="70.375" style="29" customWidth="1"/>
    <col min="10505" max="10505" width="10.5" style="29" customWidth="1"/>
    <col min="10506" max="10506" width="13.375" style="29" customWidth="1"/>
    <col min="10507" max="10507" width="10.25" style="29"/>
    <col min="10508" max="10508" width="12.625" style="29" customWidth="1"/>
    <col min="10509" max="10752" width="10.25" style="29"/>
    <col min="10753" max="10753" width="6.875" style="29" customWidth="1"/>
    <col min="10754" max="10754" width="58.625" style="29" customWidth="1"/>
    <col min="10755" max="10755" width="13" style="29" customWidth="1"/>
    <col min="10756" max="10756" width="19.625" style="29" customWidth="1"/>
    <col min="10757" max="10757" width="14.125" style="29" customWidth="1"/>
    <col min="10758" max="10758" width="15.375" style="29" customWidth="1"/>
    <col min="10759" max="10759" width="14.875" style="29" customWidth="1"/>
    <col min="10760" max="10760" width="70.375" style="29" customWidth="1"/>
    <col min="10761" max="10761" width="10.5" style="29" customWidth="1"/>
    <col min="10762" max="10762" width="13.375" style="29" customWidth="1"/>
    <col min="10763" max="10763" width="10.25" style="29"/>
    <col min="10764" max="10764" width="12.625" style="29" customWidth="1"/>
    <col min="10765" max="11008" width="10.25" style="29"/>
    <col min="11009" max="11009" width="6.875" style="29" customWidth="1"/>
    <col min="11010" max="11010" width="58.625" style="29" customWidth="1"/>
    <col min="11011" max="11011" width="13" style="29" customWidth="1"/>
    <col min="11012" max="11012" width="19.625" style="29" customWidth="1"/>
    <col min="11013" max="11013" width="14.125" style="29" customWidth="1"/>
    <col min="11014" max="11014" width="15.375" style="29" customWidth="1"/>
    <col min="11015" max="11015" width="14.875" style="29" customWidth="1"/>
    <col min="11016" max="11016" width="70.375" style="29" customWidth="1"/>
    <col min="11017" max="11017" width="10.5" style="29" customWidth="1"/>
    <col min="11018" max="11018" width="13.375" style="29" customWidth="1"/>
    <col min="11019" max="11019" width="10.25" style="29"/>
    <col min="11020" max="11020" width="12.625" style="29" customWidth="1"/>
    <col min="11021" max="11264" width="10.25" style="29"/>
    <col min="11265" max="11265" width="6.875" style="29" customWidth="1"/>
    <col min="11266" max="11266" width="58.625" style="29" customWidth="1"/>
    <col min="11267" max="11267" width="13" style="29" customWidth="1"/>
    <col min="11268" max="11268" width="19.625" style="29" customWidth="1"/>
    <col min="11269" max="11269" width="14.125" style="29" customWidth="1"/>
    <col min="11270" max="11270" width="15.375" style="29" customWidth="1"/>
    <col min="11271" max="11271" width="14.875" style="29" customWidth="1"/>
    <col min="11272" max="11272" width="70.375" style="29" customWidth="1"/>
    <col min="11273" max="11273" width="10.5" style="29" customWidth="1"/>
    <col min="11274" max="11274" width="13.375" style="29" customWidth="1"/>
    <col min="11275" max="11275" width="10.25" style="29"/>
    <col min="11276" max="11276" width="12.625" style="29" customWidth="1"/>
    <col min="11277" max="11520" width="10.25" style="29"/>
    <col min="11521" max="11521" width="6.875" style="29" customWidth="1"/>
    <col min="11522" max="11522" width="58.625" style="29" customWidth="1"/>
    <col min="11523" max="11523" width="13" style="29" customWidth="1"/>
    <col min="11524" max="11524" width="19.625" style="29" customWidth="1"/>
    <col min="11525" max="11525" width="14.125" style="29" customWidth="1"/>
    <col min="11526" max="11526" width="15.375" style="29" customWidth="1"/>
    <col min="11527" max="11527" width="14.875" style="29" customWidth="1"/>
    <col min="11528" max="11528" width="70.375" style="29" customWidth="1"/>
    <col min="11529" max="11529" width="10.5" style="29" customWidth="1"/>
    <col min="11530" max="11530" width="13.375" style="29" customWidth="1"/>
    <col min="11531" max="11531" width="10.25" style="29"/>
    <col min="11532" max="11532" width="12.625" style="29" customWidth="1"/>
    <col min="11533" max="11776" width="10.25" style="29"/>
    <col min="11777" max="11777" width="6.875" style="29" customWidth="1"/>
    <col min="11778" max="11778" width="58.625" style="29" customWidth="1"/>
    <col min="11779" max="11779" width="13" style="29" customWidth="1"/>
    <col min="11780" max="11780" width="19.625" style="29" customWidth="1"/>
    <col min="11781" max="11781" width="14.125" style="29" customWidth="1"/>
    <col min="11782" max="11782" width="15.375" style="29" customWidth="1"/>
    <col min="11783" max="11783" width="14.875" style="29" customWidth="1"/>
    <col min="11784" max="11784" width="70.375" style="29" customWidth="1"/>
    <col min="11785" max="11785" width="10.5" style="29" customWidth="1"/>
    <col min="11786" max="11786" width="13.375" style="29" customWidth="1"/>
    <col min="11787" max="11787" width="10.25" style="29"/>
    <col min="11788" max="11788" width="12.625" style="29" customWidth="1"/>
    <col min="11789" max="12032" width="10.25" style="29"/>
    <col min="12033" max="12033" width="6.875" style="29" customWidth="1"/>
    <col min="12034" max="12034" width="58.625" style="29" customWidth="1"/>
    <col min="12035" max="12035" width="13" style="29" customWidth="1"/>
    <col min="12036" max="12036" width="19.625" style="29" customWidth="1"/>
    <col min="12037" max="12037" width="14.125" style="29" customWidth="1"/>
    <col min="12038" max="12038" width="15.375" style="29" customWidth="1"/>
    <col min="12039" max="12039" width="14.875" style="29" customWidth="1"/>
    <col min="12040" max="12040" width="70.375" style="29" customWidth="1"/>
    <col min="12041" max="12041" width="10.5" style="29" customWidth="1"/>
    <col min="12042" max="12042" width="13.375" style="29" customWidth="1"/>
    <col min="12043" max="12043" width="10.25" style="29"/>
    <col min="12044" max="12044" width="12.625" style="29" customWidth="1"/>
    <col min="12045" max="12288" width="10.25" style="29"/>
    <col min="12289" max="12289" width="6.875" style="29" customWidth="1"/>
    <col min="12290" max="12290" width="58.625" style="29" customWidth="1"/>
    <col min="12291" max="12291" width="13" style="29" customWidth="1"/>
    <col min="12292" max="12292" width="19.625" style="29" customWidth="1"/>
    <col min="12293" max="12293" width="14.125" style="29" customWidth="1"/>
    <col min="12294" max="12294" width="15.375" style="29" customWidth="1"/>
    <col min="12295" max="12295" width="14.875" style="29" customWidth="1"/>
    <col min="12296" max="12296" width="70.375" style="29" customWidth="1"/>
    <col min="12297" max="12297" width="10.5" style="29" customWidth="1"/>
    <col min="12298" max="12298" width="13.375" style="29" customWidth="1"/>
    <col min="12299" max="12299" width="10.25" style="29"/>
    <col min="12300" max="12300" width="12.625" style="29" customWidth="1"/>
    <col min="12301" max="12544" width="10.25" style="29"/>
    <col min="12545" max="12545" width="6.875" style="29" customWidth="1"/>
    <col min="12546" max="12546" width="58.625" style="29" customWidth="1"/>
    <col min="12547" max="12547" width="13" style="29" customWidth="1"/>
    <col min="12548" max="12548" width="19.625" style="29" customWidth="1"/>
    <col min="12549" max="12549" width="14.125" style="29" customWidth="1"/>
    <col min="12550" max="12550" width="15.375" style="29" customWidth="1"/>
    <col min="12551" max="12551" width="14.875" style="29" customWidth="1"/>
    <col min="12552" max="12552" width="70.375" style="29" customWidth="1"/>
    <col min="12553" max="12553" width="10.5" style="29" customWidth="1"/>
    <col min="12554" max="12554" width="13.375" style="29" customWidth="1"/>
    <col min="12555" max="12555" width="10.25" style="29"/>
    <col min="12556" max="12556" width="12.625" style="29" customWidth="1"/>
    <col min="12557" max="12800" width="10.25" style="29"/>
    <col min="12801" max="12801" width="6.875" style="29" customWidth="1"/>
    <col min="12802" max="12802" width="58.625" style="29" customWidth="1"/>
    <col min="12803" max="12803" width="13" style="29" customWidth="1"/>
    <col min="12804" max="12804" width="19.625" style="29" customWidth="1"/>
    <col min="12805" max="12805" width="14.125" style="29" customWidth="1"/>
    <col min="12806" max="12806" width="15.375" style="29" customWidth="1"/>
    <col min="12807" max="12807" width="14.875" style="29" customWidth="1"/>
    <col min="12808" max="12808" width="70.375" style="29" customWidth="1"/>
    <col min="12809" max="12809" width="10.5" style="29" customWidth="1"/>
    <col min="12810" max="12810" width="13.375" style="29" customWidth="1"/>
    <col min="12811" max="12811" width="10.25" style="29"/>
    <col min="12812" max="12812" width="12.625" style="29" customWidth="1"/>
    <col min="12813" max="13056" width="10.25" style="29"/>
    <col min="13057" max="13057" width="6.875" style="29" customWidth="1"/>
    <col min="13058" max="13058" width="58.625" style="29" customWidth="1"/>
    <col min="13059" max="13059" width="13" style="29" customWidth="1"/>
    <col min="13060" max="13060" width="19.625" style="29" customWidth="1"/>
    <col min="13061" max="13061" width="14.125" style="29" customWidth="1"/>
    <col min="13062" max="13062" width="15.375" style="29" customWidth="1"/>
    <col min="13063" max="13063" width="14.875" style="29" customWidth="1"/>
    <col min="13064" max="13064" width="70.375" style="29" customWidth="1"/>
    <col min="13065" max="13065" width="10.5" style="29" customWidth="1"/>
    <col min="13066" max="13066" width="13.375" style="29" customWidth="1"/>
    <col min="13067" max="13067" width="10.25" style="29"/>
    <col min="13068" max="13068" width="12.625" style="29" customWidth="1"/>
    <col min="13069" max="13312" width="10.25" style="29"/>
    <col min="13313" max="13313" width="6.875" style="29" customWidth="1"/>
    <col min="13314" max="13314" width="58.625" style="29" customWidth="1"/>
    <col min="13315" max="13315" width="13" style="29" customWidth="1"/>
    <col min="13316" max="13316" width="19.625" style="29" customWidth="1"/>
    <col min="13317" max="13317" width="14.125" style="29" customWidth="1"/>
    <col min="13318" max="13318" width="15.375" style="29" customWidth="1"/>
    <col min="13319" max="13319" width="14.875" style="29" customWidth="1"/>
    <col min="13320" max="13320" width="70.375" style="29" customWidth="1"/>
    <col min="13321" max="13321" width="10.5" style="29" customWidth="1"/>
    <col min="13322" max="13322" width="13.375" style="29" customWidth="1"/>
    <col min="13323" max="13323" width="10.25" style="29"/>
    <col min="13324" max="13324" width="12.625" style="29" customWidth="1"/>
    <col min="13325" max="13568" width="10.25" style="29"/>
    <col min="13569" max="13569" width="6.875" style="29" customWidth="1"/>
    <col min="13570" max="13570" width="58.625" style="29" customWidth="1"/>
    <col min="13571" max="13571" width="13" style="29" customWidth="1"/>
    <col min="13572" max="13572" width="19.625" style="29" customWidth="1"/>
    <col min="13573" max="13573" width="14.125" style="29" customWidth="1"/>
    <col min="13574" max="13574" width="15.375" style="29" customWidth="1"/>
    <col min="13575" max="13575" width="14.875" style="29" customWidth="1"/>
    <col min="13576" max="13576" width="70.375" style="29" customWidth="1"/>
    <col min="13577" max="13577" width="10.5" style="29" customWidth="1"/>
    <col min="13578" max="13578" width="13.375" style="29" customWidth="1"/>
    <col min="13579" max="13579" width="10.25" style="29"/>
    <col min="13580" max="13580" width="12.625" style="29" customWidth="1"/>
    <col min="13581" max="13824" width="10.25" style="29"/>
    <col min="13825" max="13825" width="6.875" style="29" customWidth="1"/>
    <col min="13826" max="13826" width="58.625" style="29" customWidth="1"/>
    <col min="13827" max="13827" width="13" style="29" customWidth="1"/>
    <col min="13828" max="13828" width="19.625" style="29" customWidth="1"/>
    <col min="13829" max="13829" width="14.125" style="29" customWidth="1"/>
    <col min="13830" max="13830" width="15.375" style="29" customWidth="1"/>
    <col min="13831" max="13831" width="14.875" style="29" customWidth="1"/>
    <col min="13832" max="13832" width="70.375" style="29" customWidth="1"/>
    <col min="13833" max="13833" width="10.5" style="29" customWidth="1"/>
    <col min="13834" max="13834" width="13.375" style="29" customWidth="1"/>
    <col min="13835" max="13835" width="10.25" style="29"/>
    <col min="13836" max="13836" width="12.625" style="29" customWidth="1"/>
    <col min="13837" max="14080" width="10.25" style="29"/>
    <col min="14081" max="14081" width="6.875" style="29" customWidth="1"/>
    <col min="14082" max="14082" width="58.625" style="29" customWidth="1"/>
    <col min="14083" max="14083" width="13" style="29" customWidth="1"/>
    <col min="14084" max="14084" width="19.625" style="29" customWidth="1"/>
    <col min="14085" max="14085" width="14.125" style="29" customWidth="1"/>
    <col min="14086" max="14086" width="15.375" style="29" customWidth="1"/>
    <col min="14087" max="14087" width="14.875" style="29" customWidth="1"/>
    <col min="14088" max="14088" width="70.375" style="29" customWidth="1"/>
    <col min="14089" max="14089" width="10.5" style="29" customWidth="1"/>
    <col min="14090" max="14090" width="13.375" style="29" customWidth="1"/>
    <col min="14091" max="14091" width="10.25" style="29"/>
    <col min="14092" max="14092" width="12.625" style="29" customWidth="1"/>
    <col min="14093" max="14336" width="10.25" style="29"/>
    <col min="14337" max="14337" width="6.875" style="29" customWidth="1"/>
    <col min="14338" max="14338" width="58.625" style="29" customWidth="1"/>
    <col min="14339" max="14339" width="13" style="29" customWidth="1"/>
    <col min="14340" max="14340" width="19.625" style="29" customWidth="1"/>
    <col min="14341" max="14341" width="14.125" style="29" customWidth="1"/>
    <col min="14342" max="14342" width="15.375" style="29" customWidth="1"/>
    <col min="14343" max="14343" width="14.875" style="29" customWidth="1"/>
    <col min="14344" max="14344" width="70.375" style="29" customWidth="1"/>
    <col min="14345" max="14345" width="10.5" style="29" customWidth="1"/>
    <col min="14346" max="14346" width="13.375" style="29" customWidth="1"/>
    <col min="14347" max="14347" width="10.25" style="29"/>
    <col min="14348" max="14348" width="12.625" style="29" customWidth="1"/>
    <col min="14349" max="14592" width="10.25" style="29"/>
    <col min="14593" max="14593" width="6.875" style="29" customWidth="1"/>
    <col min="14594" max="14594" width="58.625" style="29" customWidth="1"/>
    <col min="14595" max="14595" width="13" style="29" customWidth="1"/>
    <col min="14596" max="14596" width="19.625" style="29" customWidth="1"/>
    <col min="14597" max="14597" width="14.125" style="29" customWidth="1"/>
    <col min="14598" max="14598" width="15.375" style="29" customWidth="1"/>
    <col min="14599" max="14599" width="14.875" style="29" customWidth="1"/>
    <col min="14600" max="14600" width="70.375" style="29" customWidth="1"/>
    <col min="14601" max="14601" width="10.5" style="29" customWidth="1"/>
    <col min="14602" max="14602" width="13.375" style="29" customWidth="1"/>
    <col min="14603" max="14603" width="10.25" style="29"/>
    <col min="14604" max="14604" width="12.625" style="29" customWidth="1"/>
    <col min="14605" max="14848" width="10.25" style="29"/>
    <col min="14849" max="14849" width="6.875" style="29" customWidth="1"/>
    <col min="14850" max="14850" width="58.625" style="29" customWidth="1"/>
    <col min="14851" max="14851" width="13" style="29" customWidth="1"/>
    <col min="14852" max="14852" width="19.625" style="29" customWidth="1"/>
    <col min="14853" max="14853" width="14.125" style="29" customWidth="1"/>
    <col min="14854" max="14854" width="15.375" style="29" customWidth="1"/>
    <col min="14855" max="14855" width="14.875" style="29" customWidth="1"/>
    <col min="14856" max="14856" width="70.375" style="29" customWidth="1"/>
    <col min="14857" max="14857" width="10.5" style="29" customWidth="1"/>
    <col min="14858" max="14858" width="13.375" style="29" customWidth="1"/>
    <col min="14859" max="14859" width="10.25" style="29"/>
    <col min="14860" max="14860" width="12.625" style="29" customWidth="1"/>
    <col min="14861" max="15104" width="10.25" style="29"/>
    <col min="15105" max="15105" width="6.875" style="29" customWidth="1"/>
    <col min="15106" max="15106" width="58.625" style="29" customWidth="1"/>
    <col min="15107" max="15107" width="13" style="29" customWidth="1"/>
    <col min="15108" max="15108" width="19.625" style="29" customWidth="1"/>
    <col min="15109" max="15109" width="14.125" style="29" customWidth="1"/>
    <col min="15110" max="15110" width="15.375" style="29" customWidth="1"/>
    <col min="15111" max="15111" width="14.875" style="29" customWidth="1"/>
    <col min="15112" max="15112" width="70.375" style="29" customWidth="1"/>
    <col min="15113" max="15113" width="10.5" style="29" customWidth="1"/>
    <col min="15114" max="15114" width="13.375" style="29" customWidth="1"/>
    <col min="15115" max="15115" width="10.25" style="29"/>
    <col min="15116" max="15116" width="12.625" style="29" customWidth="1"/>
    <col min="15117" max="15360" width="10.25" style="29"/>
    <col min="15361" max="15361" width="6.875" style="29" customWidth="1"/>
    <col min="15362" max="15362" width="58.625" style="29" customWidth="1"/>
    <col min="15363" max="15363" width="13" style="29" customWidth="1"/>
    <col min="15364" max="15364" width="19.625" style="29" customWidth="1"/>
    <col min="15365" max="15365" width="14.125" style="29" customWidth="1"/>
    <col min="15366" max="15366" width="15.375" style="29" customWidth="1"/>
    <col min="15367" max="15367" width="14.875" style="29" customWidth="1"/>
    <col min="15368" max="15368" width="70.375" style="29" customWidth="1"/>
    <col min="15369" max="15369" width="10.5" style="29" customWidth="1"/>
    <col min="15370" max="15370" width="13.375" style="29" customWidth="1"/>
    <col min="15371" max="15371" width="10.25" style="29"/>
    <col min="15372" max="15372" width="12.625" style="29" customWidth="1"/>
    <col min="15373" max="15616" width="10.25" style="29"/>
    <col min="15617" max="15617" width="6.875" style="29" customWidth="1"/>
    <col min="15618" max="15618" width="58.625" style="29" customWidth="1"/>
    <col min="15619" max="15619" width="13" style="29" customWidth="1"/>
    <col min="15620" max="15620" width="19.625" style="29" customWidth="1"/>
    <col min="15621" max="15621" width="14.125" style="29" customWidth="1"/>
    <col min="15622" max="15622" width="15.375" style="29" customWidth="1"/>
    <col min="15623" max="15623" width="14.875" style="29" customWidth="1"/>
    <col min="15624" max="15624" width="70.375" style="29" customWidth="1"/>
    <col min="15625" max="15625" width="10.5" style="29" customWidth="1"/>
    <col min="15626" max="15626" width="13.375" style="29" customWidth="1"/>
    <col min="15627" max="15627" width="10.25" style="29"/>
    <col min="15628" max="15628" width="12.625" style="29" customWidth="1"/>
    <col min="15629" max="15872" width="10.25" style="29"/>
    <col min="15873" max="15873" width="6.875" style="29" customWidth="1"/>
    <col min="15874" max="15874" width="58.625" style="29" customWidth="1"/>
    <col min="15875" max="15875" width="13" style="29" customWidth="1"/>
    <col min="15876" max="15876" width="19.625" style="29" customWidth="1"/>
    <col min="15877" max="15877" width="14.125" style="29" customWidth="1"/>
    <col min="15878" max="15878" width="15.375" style="29" customWidth="1"/>
    <col min="15879" max="15879" width="14.875" style="29" customWidth="1"/>
    <col min="15880" max="15880" width="70.375" style="29" customWidth="1"/>
    <col min="15881" max="15881" width="10.5" style="29" customWidth="1"/>
    <col min="15882" max="15882" width="13.375" style="29" customWidth="1"/>
    <col min="15883" max="15883" width="10.25" style="29"/>
    <col min="15884" max="15884" width="12.625" style="29" customWidth="1"/>
    <col min="15885" max="16128" width="10.25" style="29"/>
    <col min="16129" max="16129" width="6.875" style="29" customWidth="1"/>
    <col min="16130" max="16130" width="58.625" style="29" customWidth="1"/>
    <col min="16131" max="16131" width="13" style="29" customWidth="1"/>
    <col min="16132" max="16132" width="19.625" style="29" customWidth="1"/>
    <col min="16133" max="16133" width="14.125" style="29" customWidth="1"/>
    <col min="16134" max="16134" width="15.375" style="29" customWidth="1"/>
    <col min="16135" max="16135" width="14.875" style="29" customWidth="1"/>
    <col min="16136" max="16136" width="70.375" style="29" customWidth="1"/>
    <col min="16137" max="16137" width="10.5" style="29" customWidth="1"/>
    <col min="16138" max="16138" width="13.375" style="29" customWidth="1"/>
    <col min="16139" max="16139" width="10.25" style="29"/>
    <col min="16140" max="16140" width="12.625" style="29" customWidth="1"/>
    <col min="16141" max="16384" width="10.25" style="29"/>
  </cols>
  <sheetData>
    <row r="1" spans="1:13" ht="42.05" customHeight="1" x14ac:dyDescent="0.25">
      <c r="A1" s="194" t="s">
        <v>127</v>
      </c>
      <c r="B1" s="194"/>
      <c r="C1" s="194"/>
      <c r="D1" s="194"/>
      <c r="E1" s="194"/>
      <c r="F1" s="194"/>
      <c r="G1" s="194"/>
      <c r="H1" s="194"/>
    </row>
    <row r="2" spans="1:13" ht="3.95" customHeight="1" x14ac:dyDescent="0.25"/>
    <row r="3" spans="1:13" ht="46.5" customHeight="1" x14ac:dyDescent="0.25">
      <c r="A3" s="30" t="s">
        <v>128</v>
      </c>
      <c r="B3" s="30" t="s">
        <v>129</v>
      </c>
      <c r="C3" s="30" t="s">
        <v>3</v>
      </c>
      <c r="D3" s="30" t="s">
        <v>2</v>
      </c>
      <c r="E3" s="30" t="s">
        <v>130</v>
      </c>
      <c r="F3" s="30" t="s">
        <v>131</v>
      </c>
      <c r="G3" s="30" t="s">
        <v>132</v>
      </c>
      <c r="H3" s="30" t="s">
        <v>133</v>
      </c>
    </row>
    <row r="4" spans="1:13" x14ac:dyDescent="0.25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/>
      <c r="G4" s="31">
        <v>6</v>
      </c>
      <c r="H4" s="32">
        <v>7</v>
      </c>
    </row>
    <row r="5" spans="1:13" x14ac:dyDescent="0.25">
      <c r="A5" s="33">
        <v>1</v>
      </c>
      <c r="B5" s="34" t="s">
        <v>134</v>
      </c>
      <c r="C5" s="35"/>
      <c r="D5" s="35"/>
      <c r="E5" s="35"/>
      <c r="F5" s="35"/>
      <c r="G5" s="35"/>
      <c r="H5" s="36"/>
    </row>
    <row r="6" spans="1:13" ht="56.95" customHeight="1" x14ac:dyDescent="0.25">
      <c r="A6" s="37" t="s">
        <v>55</v>
      </c>
      <c r="B6" s="38" t="s">
        <v>135</v>
      </c>
      <c r="C6" s="31" t="s">
        <v>49</v>
      </c>
      <c r="D6" s="38" t="s">
        <v>41</v>
      </c>
      <c r="E6" s="39">
        <v>2942717</v>
      </c>
      <c r="F6" s="39">
        <v>3016607</v>
      </c>
      <c r="G6" s="40">
        <f>E6-F6</f>
        <v>-73890</v>
      </c>
      <c r="H6" s="41" t="s">
        <v>142</v>
      </c>
      <c r="J6" s="53"/>
      <c r="K6" s="53"/>
      <c r="L6" s="54"/>
      <c r="M6" s="55"/>
    </row>
    <row r="7" spans="1:13" ht="22.25" customHeight="1" x14ac:dyDescent="0.25">
      <c r="A7" s="37" t="s">
        <v>56</v>
      </c>
      <c r="B7" s="42" t="s">
        <v>50</v>
      </c>
      <c r="C7" s="31" t="s">
        <v>37</v>
      </c>
      <c r="D7" s="38" t="s">
        <v>42</v>
      </c>
      <c r="E7" s="43">
        <v>9</v>
      </c>
      <c r="F7" s="43">
        <v>9</v>
      </c>
      <c r="G7" s="44">
        <f>E7-F7</f>
        <v>0</v>
      </c>
      <c r="H7" s="36"/>
      <c r="J7" s="56"/>
      <c r="K7" s="56"/>
      <c r="L7" s="56"/>
      <c r="M7" s="55"/>
    </row>
    <row r="8" spans="1:13" ht="13.75" customHeight="1" x14ac:dyDescent="0.25">
      <c r="A8" s="37" t="s">
        <v>57</v>
      </c>
      <c r="B8" s="42" t="s">
        <v>51</v>
      </c>
      <c r="C8" s="31" t="s">
        <v>37</v>
      </c>
      <c r="D8" s="38" t="s">
        <v>42</v>
      </c>
      <c r="E8" s="43">
        <v>7</v>
      </c>
      <c r="F8" s="43">
        <v>7</v>
      </c>
      <c r="G8" s="44">
        <f>E8-F8</f>
        <v>0</v>
      </c>
      <c r="H8" s="36"/>
      <c r="J8" s="56"/>
      <c r="K8" s="56"/>
      <c r="L8" s="56"/>
      <c r="M8" s="55"/>
    </row>
    <row r="9" spans="1:13" ht="13.75" customHeight="1" x14ac:dyDescent="0.25">
      <c r="A9" s="37" t="s">
        <v>58</v>
      </c>
      <c r="B9" s="42" t="s">
        <v>81</v>
      </c>
      <c r="C9" s="31" t="s">
        <v>37</v>
      </c>
      <c r="D9" s="38" t="s">
        <v>42</v>
      </c>
      <c r="E9" s="43">
        <v>2</v>
      </c>
      <c r="F9" s="43">
        <v>2</v>
      </c>
      <c r="G9" s="44">
        <f>E9-F9</f>
        <v>0</v>
      </c>
      <c r="H9" s="36"/>
      <c r="J9" s="56"/>
      <c r="K9" s="56"/>
      <c r="L9" s="56"/>
      <c r="M9" s="55"/>
    </row>
    <row r="10" spans="1:13" x14ac:dyDescent="0.25">
      <c r="A10" s="45" t="s">
        <v>59</v>
      </c>
      <c r="B10" s="34" t="s">
        <v>136</v>
      </c>
      <c r="C10" s="31"/>
      <c r="D10" s="38"/>
      <c r="E10" s="43"/>
      <c r="F10" s="43"/>
      <c r="G10" s="46"/>
      <c r="H10" s="36"/>
      <c r="J10" s="56"/>
      <c r="K10" s="56"/>
      <c r="L10" s="56"/>
      <c r="M10" s="55"/>
    </row>
    <row r="11" spans="1:13" ht="18" customHeight="1" x14ac:dyDescent="0.25">
      <c r="A11" s="37" t="s">
        <v>60</v>
      </c>
      <c r="B11" s="42" t="s">
        <v>75</v>
      </c>
      <c r="C11" s="31" t="s">
        <v>37</v>
      </c>
      <c r="D11" s="38" t="s">
        <v>52</v>
      </c>
      <c r="E11" s="43">
        <v>470</v>
      </c>
      <c r="F11" s="43">
        <v>550</v>
      </c>
      <c r="G11" s="44">
        <f>E11-F11</f>
        <v>-80</v>
      </c>
      <c r="H11" s="36"/>
      <c r="J11" s="56"/>
      <c r="K11" s="56"/>
      <c r="L11" s="56"/>
      <c r="M11" s="55"/>
    </row>
    <row r="12" spans="1:13" ht="13.75" customHeight="1" x14ac:dyDescent="0.25">
      <c r="A12" s="37" t="s">
        <v>61</v>
      </c>
      <c r="B12" s="38" t="s">
        <v>74</v>
      </c>
      <c r="C12" s="31" t="s">
        <v>37</v>
      </c>
      <c r="D12" s="38" t="s">
        <v>52</v>
      </c>
      <c r="E12" s="43">
        <v>850</v>
      </c>
      <c r="F12" s="43">
        <v>920</v>
      </c>
      <c r="G12" s="44">
        <f>E12-F12</f>
        <v>-70</v>
      </c>
      <c r="H12" s="36"/>
      <c r="J12" s="56"/>
      <c r="K12" s="56"/>
      <c r="L12" s="56"/>
      <c r="M12" s="55"/>
    </row>
    <row r="13" spans="1:13" ht="13.75" customHeight="1" x14ac:dyDescent="0.25">
      <c r="A13" s="37" t="s">
        <v>62</v>
      </c>
      <c r="B13" s="38" t="s">
        <v>71</v>
      </c>
      <c r="C13" s="31" t="s">
        <v>37</v>
      </c>
      <c r="D13" s="38" t="s">
        <v>52</v>
      </c>
      <c r="E13" s="43">
        <v>10</v>
      </c>
      <c r="F13" s="43">
        <v>12</v>
      </c>
      <c r="G13" s="44">
        <f>E13-F13</f>
        <v>-2</v>
      </c>
      <c r="H13" s="36"/>
      <c r="J13" s="56"/>
      <c r="K13" s="56"/>
      <c r="L13" s="56"/>
      <c r="M13" s="55"/>
    </row>
    <row r="14" spans="1:13" ht="13.75" customHeight="1" x14ac:dyDescent="0.25">
      <c r="A14" s="37" t="s">
        <v>69</v>
      </c>
      <c r="B14" s="38" t="s">
        <v>72</v>
      </c>
      <c r="C14" s="31" t="s">
        <v>37</v>
      </c>
      <c r="D14" s="38" t="s">
        <v>52</v>
      </c>
      <c r="E14" s="43">
        <v>4</v>
      </c>
      <c r="F14" s="43">
        <v>14</v>
      </c>
      <c r="G14" s="44">
        <f>E14-F14</f>
        <v>-10</v>
      </c>
      <c r="H14" s="36"/>
      <c r="J14" s="56"/>
      <c r="K14" s="56"/>
      <c r="L14" s="56"/>
      <c r="M14" s="55"/>
    </row>
    <row r="15" spans="1:13" ht="45.2" customHeight="1" x14ac:dyDescent="0.25">
      <c r="A15" s="37" t="s">
        <v>73</v>
      </c>
      <c r="B15" s="38" t="s">
        <v>144</v>
      </c>
      <c r="C15" s="31" t="s">
        <v>37</v>
      </c>
      <c r="D15" s="38" t="s">
        <v>52</v>
      </c>
      <c r="E15" s="43">
        <v>80</v>
      </c>
      <c r="F15" s="43">
        <v>180</v>
      </c>
      <c r="G15" s="44">
        <f>E15-F15</f>
        <v>-100</v>
      </c>
      <c r="H15" s="36"/>
      <c r="J15" s="56"/>
      <c r="K15" s="56"/>
      <c r="L15" s="56"/>
      <c r="M15" s="55"/>
    </row>
    <row r="16" spans="1:13" x14ac:dyDescent="0.25">
      <c r="A16" s="45" t="s">
        <v>63</v>
      </c>
      <c r="B16" s="34" t="s">
        <v>137</v>
      </c>
      <c r="C16" s="35"/>
      <c r="D16" s="38"/>
      <c r="E16" s="43"/>
      <c r="F16" s="43"/>
      <c r="G16" s="46"/>
      <c r="H16" s="36"/>
      <c r="J16" s="56"/>
      <c r="K16" s="56"/>
      <c r="L16" s="56"/>
      <c r="M16" s="55"/>
    </row>
    <row r="17" spans="1:13" ht="28.15" customHeight="1" x14ac:dyDescent="0.25">
      <c r="A17" s="37" t="s">
        <v>64</v>
      </c>
      <c r="B17" s="38" t="s">
        <v>76</v>
      </c>
      <c r="C17" s="31" t="s">
        <v>37</v>
      </c>
      <c r="D17" s="38" t="s">
        <v>44</v>
      </c>
      <c r="E17" s="43">
        <v>106</v>
      </c>
      <c r="F17" s="43">
        <v>115</v>
      </c>
      <c r="G17" s="44">
        <f>E17-F17</f>
        <v>-9</v>
      </c>
      <c r="H17" s="36"/>
      <c r="J17" s="56"/>
      <c r="K17" s="56"/>
      <c r="L17" s="56"/>
      <c r="M17" s="55"/>
    </row>
    <row r="18" spans="1:13" ht="29.45" customHeight="1" x14ac:dyDescent="0.25">
      <c r="A18" s="37" t="s">
        <v>65</v>
      </c>
      <c r="B18" s="38" t="s">
        <v>77</v>
      </c>
      <c r="C18" s="31" t="s">
        <v>37</v>
      </c>
      <c r="D18" s="38" t="s">
        <v>44</v>
      </c>
      <c r="E18" s="43">
        <v>1</v>
      </c>
      <c r="F18" s="43">
        <v>2</v>
      </c>
      <c r="G18" s="44">
        <f>E18-F18</f>
        <v>-1</v>
      </c>
      <c r="H18" s="36"/>
      <c r="J18" s="56"/>
      <c r="K18" s="56"/>
      <c r="L18" s="56"/>
      <c r="M18" s="55"/>
    </row>
    <row r="19" spans="1:13" ht="28.15" customHeight="1" x14ac:dyDescent="0.25">
      <c r="A19" s="37" t="s">
        <v>66</v>
      </c>
      <c r="B19" s="38" t="s">
        <v>78</v>
      </c>
      <c r="C19" s="31" t="s">
        <v>37</v>
      </c>
      <c r="D19" s="38" t="s">
        <v>44</v>
      </c>
      <c r="E19" s="43">
        <v>1</v>
      </c>
      <c r="F19" s="43">
        <v>2</v>
      </c>
      <c r="G19" s="44">
        <f>E19-F19</f>
        <v>-1</v>
      </c>
      <c r="H19" s="36"/>
      <c r="J19" s="56"/>
      <c r="K19" s="56"/>
      <c r="L19" s="56"/>
      <c r="M19" s="55"/>
    </row>
    <row r="20" spans="1:13" ht="46.8" customHeight="1" x14ac:dyDescent="0.25">
      <c r="A20" s="37" t="s">
        <v>70</v>
      </c>
      <c r="B20" s="38" t="s">
        <v>144</v>
      </c>
      <c r="C20" s="31" t="s">
        <v>37</v>
      </c>
      <c r="D20" s="38" t="s">
        <v>44</v>
      </c>
      <c r="E20" s="43">
        <v>10</v>
      </c>
      <c r="F20" s="43">
        <v>23</v>
      </c>
      <c r="G20" s="44">
        <f>E20-F20</f>
        <v>-13</v>
      </c>
      <c r="H20" s="36"/>
      <c r="J20" s="56"/>
      <c r="K20" s="56"/>
      <c r="L20" s="56"/>
      <c r="M20" s="55"/>
    </row>
    <row r="21" spans="1:13" x14ac:dyDescent="0.25">
      <c r="A21" s="45" t="s">
        <v>67</v>
      </c>
      <c r="B21" s="34" t="s">
        <v>138</v>
      </c>
      <c r="C21" s="35"/>
      <c r="D21" s="38"/>
      <c r="E21" s="43"/>
      <c r="F21" s="43"/>
      <c r="G21" s="46"/>
      <c r="H21" s="36"/>
      <c r="J21" s="56"/>
      <c r="K21" s="56"/>
      <c r="L21" s="56"/>
      <c r="M21" s="55"/>
    </row>
    <row r="22" spans="1:13" ht="25.2" customHeight="1" x14ac:dyDescent="0.25">
      <c r="A22" s="37" t="s">
        <v>68</v>
      </c>
      <c r="B22" s="38" t="s">
        <v>53</v>
      </c>
      <c r="C22" s="31" t="s">
        <v>54</v>
      </c>
      <c r="D22" s="38" t="s">
        <v>44</v>
      </c>
      <c r="E22" s="43">
        <v>100</v>
      </c>
      <c r="F22" s="43">
        <v>100</v>
      </c>
      <c r="G22" s="44">
        <f>E22-F22</f>
        <v>0</v>
      </c>
      <c r="H22" s="36"/>
      <c r="J22" s="56"/>
      <c r="K22" s="56"/>
      <c r="L22" s="56"/>
      <c r="M22" s="55"/>
    </row>
    <row r="23" spans="1:13" ht="40.75" customHeight="1" x14ac:dyDescent="0.25">
      <c r="A23" s="37" t="s">
        <v>79</v>
      </c>
      <c r="B23" s="38" t="s">
        <v>104</v>
      </c>
      <c r="C23" s="31" t="s">
        <v>54</v>
      </c>
      <c r="D23" s="38" t="s">
        <v>44</v>
      </c>
      <c r="E23" s="43">
        <v>100</v>
      </c>
      <c r="F23" s="43">
        <v>100</v>
      </c>
      <c r="G23" s="44">
        <f>E23-F23</f>
        <v>0</v>
      </c>
      <c r="H23" s="36"/>
      <c r="J23" s="56"/>
      <c r="K23" s="56"/>
      <c r="L23" s="56"/>
      <c r="M23" s="55"/>
    </row>
    <row r="24" spans="1:13" ht="4.5999999999999996" customHeight="1" x14ac:dyDescent="0.25">
      <c r="J24" s="55"/>
      <c r="K24" s="55"/>
      <c r="L24" s="55"/>
      <c r="M24" s="55"/>
    </row>
    <row r="25" spans="1:13" ht="45.2" customHeight="1" x14ac:dyDescent="0.25">
      <c r="A25" s="195" t="s">
        <v>139</v>
      </c>
      <c r="B25" s="195"/>
      <c r="C25" s="47"/>
      <c r="D25" s="48"/>
      <c r="E25" s="49"/>
      <c r="F25" s="196" t="s">
        <v>140</v>
      </c>
      <c r="G25" s="196"/>
      <c r="H25" s="196"/>
      <c r="J25" s="55"/>
      <c r="K25" s="55"/>
      <c r="L25" s="55"/>
      <c r="M25" s="55"/>
    </row>
    <row r="26" spans="1:13" ht="10.5" customHeight="1" x14ac:dyDescent="0.25">
      <c r="A26" s="50"/>
      <c r="C26" s="197" t="s">
        <v>6</v>
      </c>
      <c r="D26" s="197"/>
      <c r="E26" s="51"/>
      <c r="F26" s="197" t="s">
        <v>141</v>
      </c>
      <c r="G26" s="197"/>
      <c r="H26" s="197"/>
    </row>
    <row r="27" spans="1:13" x14ac:dyDescent="0.25">
      <c r="C27" s="52"/>
      <c r="D27" s="52"/>
      <c r="E27" s="52"/>
      <c r="F27" s="52"/>
      <c r="G27" s="52"/>
      <c r="H27" s="52"/>
    </row>
  </sheetData>
  <mergeCells count="5">
    <mergeCell ref="A1:H1"/>
    <mergeCell ref="A25:B25"/>
    <mergeCell ref="F25:H25"/>
    <mergeCell ref="C26:D26"/>
    <mergeCell ref="F26:H26"/>
  </mergeCells>
  <pageMargins left="0.15748031496062992" right="0.15748031496062992" top="0.6" bottom="0.23622047244094491" header="0.31496062992125984" footer="0.23622047244094491"/>
  <pageSetup paperSize="9" scale="75" orientation="landscape" verticalDpi="120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zoomScaleSheetLayoutView="110" workbookViewId="0">
      <selection activeCell="C4" sqref="C4:D4"/>
    </sheetView>
  </sheetViews>
  <sheetFormatPr defaultColWidth="10.25" defaultRowHeight="14.4" x14ac:dyDescent="0.25"/>
  <cols>
    <col min="1" max="1" width="9.125" style="29" customWidth="1"/>
    <col min="2" max="2" width="54.5" style="29" customWidth="1"/>
    <col min="3" max="3" width="13" style="29" customWidth="1"/>
    <col min="4" max="4" width="15.5" style="29" customWidth="1"/>
    <col min="5" max="5" width="10.5" style="29" customWidth="1"/>
    <col min="6" max="6" width="13.375" style="29" customWidth="1"/>
    <col min="7" max="7" width="10.25" style="29"/>
    <col min="8" max="8" width="12.625" style="29" customWidth="1"/>
    <col min="9" max="252" width="10.25" style="29"/>
    <col min="253" max="253" width="6.875" style="29" customWidth="1"/>
    <col min="254" max="254" width="58.625" style="29" customWidth="1"/>
    <col min="255" max="255" width="13" style="29" customWidth="1"/>
    <col min="256" max="256" width="19.625" style="29" customWidth="1"/>
    <col min="257" max="257" width="14.125" style="29" customWidth="1"/>
    <col min="258" max="258" width="15.375" style="29" customWidth="1"/>
    <col min="259" max="259" width="14.875" style="29" customWidth="1"/>
    <col min="260" max="260" width="70.375" style="29" customWidth="1"/>
    <col min="261" max="261" width="10.5" style="29" customWidth="1"/>
    <col min="262" max="262" width="13.375" style="29" customWidth="1"/>
    <col min="263" max="263" width="10.25" style="29"/>
    <col min="264" max="264" width="12.625" style="29" customWidth="1"/>
    <col min="265" max="508" width="10.25" style="29"/>
    <col min="509" max="509" width="6.875" style="29" customWidth="1"/>
    <col min="510" max="510" width="58.625" style="29" customWidth="1"/>
    <col min="511" max="511" width="13" style="29" customWidth="1"/>
    <col min="512" max="512" width="19.625" style="29" customWidth="1"/>
    <col min="513" max="513" width="14.125" style="29" customWidth="1"/>
    <col min="514" max="514" width="15.375" style="29" customWidth="1"/>
    <col min="515" max="515" width="14.875" style="29" customWidth="1"/>
    <col min="516" max="516" width="70.375" style="29" customWidth="1"/>
    <col min="517" max="517" width="10.5" style="29" customWidth="1"/>
    <col min="518" max="518" width="13.375" style="29" customWidth="1"/>
    <col min="519" max="519" width="10.25" style="29"/>
    <col min="520" max="520" width="12.625" style="29" customWidth="1"/>
    <col min="521" max="764" width="10.25" style="29"/>
    <col min="765" max="765" width="6.875" style="29" customWidth="1"/>
    <col min="766" max="766" width="58.625" style="29" customWidth="1"/>
    <col min="767" max="767" width="13" style="29" customWidth="1"/>
    <col min="768" max="768" width="19.625" style="29" customWidth="1"/>
    <col min="769" max="769" width="14.125" style="29" customWidth="1"/>
    <col min="770" max="770" width="15.375" style="29" customWidth="1"/>
    <col min="771" max="771" width="14.875" style="29" customWidth="1"/>
    <col min="772" max="772" width="70.375" style="29" customWidth="1"/>
    <col min="773" max="773" width="10.5" style="29" customWidth="1"/>
    <col min="774" max="774" width="13.375" style="29" customWidth="1"/>
    <col min="775" max="775" width="10.25" style="29"/>
    <col min="776" max="776" width="12.625" style="29" customWidth="1"/>
    <col min="777" max="1020" width="10.25" style="29"/>
    <col min="1021" max="1021" width="6.875" style="29" customWidth="1"/>
    <col min="1022" max="1022" width="58.625" style="29" customWidth="1"/>
    <col min="1023" max="1023" width="13" style="29" customWidth="1"/>
    <col min="1024" max="1024" width="19.625" style="29" customWidth="1"/>
    <col min="1025" max="1025" width="14.125" style="29" customWidth="1"/>
    <col min="1026" max="1026" width="15.375" style="29" customWidth="1"/>
    <col min="1027" max="1027" width="14.875" style="29" customWidth="1"/>
    <col min="1028" max="1028" width="70.375" style="29" customWidth="1"/>
    <col min="1029" max="1029" width="10.5" style="29" customWidth="1"/>
    <col min="1030" max="1030" width="13.375" style="29" customWidth="1"/>
    <col min="1031" max="1031" width="10.25" style="29"/>
    <col min="1032" max="1032" width="12.625" style="29" customWidth="1"/>
    <col min="1033" max="1276" width="10.25" style="29"/>
    <col min="1277" max="1277" width="6.875" style="29" customWidth="1"/>
    <col min="1278" max="1278" width="58.625" style="29" customWidth="1"/>
    <col min="1279" max="1279" width="13" style="29" customWidth="1"/>
    <col min="1280" max="1280" width="19.625" style="29" customWidth="1"/>
    <col min="1281" max="1281" width="14.125" style="29" customWidth="1"/>
    <col min="1282" max="1282" width="15.375" style="29" customWidth="1"/>
    <col min="1283" max="1283" width="14.875" style="29" customWidth="1"/>
    <col min="1284" max="1284" width="70.375" style="29" customWidth="1"/>
    <col min="1285" max="1285" width="10.5" style="29" customWidth="1"/>
    <col min="1286" max="1286" width="13.375" style="29" customWidth="1"/>
    <col min="1287" max="1287" width="10.25" style="29"/>
    <col min="1288" max="1288" width="12.625" style="29" customWidth="1"/>
    <col min="1289" max="1532" width="10.25" style="29"/>
    <col min="1533" max="1533" width="6.875" style="29" customWidth="1"/>
    <col min="1534" max="1534" width="58.625" style="29" customWidth="1"/>
    <col min="1535" max="1535" width="13" style="29" customWidth="1"/>
    <col min="1536" max="1536" width="19.625" style="29" customWidth="1"/>
    <col min="1537" max="1537" width="14.125" style="29" customWidth="1"/>
    <col min="1538" max="1538" width="15.375" style="29" customWidth="1"/>
    <col min="1539" max="1539" width="14.875" style="29" customWidth="1"/>
    <col min="1540" max="1540" width="70.375" style="29" customWidth="1"/>
    <col min="1541" max="1541" width="10.5" style="29" customWidth="1"/>
    <col min="1542" max="1542" width="13.375" style="29" customWidth="1"/>
    <col min="1543" max="1543" width="10.25" style="29"/>
    <col min="1544" max="1544" width="12.625" style="29" customWidth="1"/>
    <col min="1545" max="1788" width="10.25" style="29"/>
    <col min="1789" max="1789" width="6.875" style="29" customWidth="1"/>
    <col min="1790" max="1790" width="58.625" style="29" customWidth="1"/>
    <col min="1791" max="1791" width="13" style="29" customWidth="1"/>
    <col min="1792" max="1792" width="19.625" style="29" customWidth="1"/>
    <col min="1793" max="1793" width="14.125" style="29" customWidth="1"/>
    <col min="1794" max="1794" width="15.375" style="29" customWidth="1"/>
    <col min="1795" max="1795" width="14.875" style="29" customWidth="1"/>
    <col min="1796" max="1796" width="70.375" style="29" customWidth="1"/>
    <col min="1797" max="1797" width="10.5" style="29" customWidth="1"/>
    <col min="1798" max="1798" width="13.375" style="29" customWidth="1"/>
    <col min="1799" max="1799" width="10.25" style="29"/>
    <col min="1800" max="1800" width="12.625" style="29" customWidth="1"/>
    <col min="1801" max="2044" width="10.25" style="29"/>
    <col min="2045" max="2045" width="6.875" style="29" customWidth="1"/>
    <col min="2046" max="2046" width="58.625" style="29" customWidth="1"/>
    <col min="2047" max="2047" width="13" style="29" customWidth="1"/>
    <col min="2048" max="2048" width="19.625" style="29" customWidth="1"/>
    <col min="2049" max="2049" width="14.125" style="29" customWidth="1"/>
    <col min="2050" max="2050" width="15.375" style="29" customWidth="1"/>
    <col min="2051" max="2051" width="14.875" style="29" customWidth="1"/>
    <col min="2052" max="2052" width="70.375" style="29" customWidth="1"/>
    <col min="2053" max="2053" width="10.5" style="29" customWidth="1"/>
    <col min="2054" max="2054" width="13.375" style="29" customWidth="1"/>
    <col min="2055" max="2055" width="10.25" style="29"/>
    <col min="2056" max="2056" width="12.625" style="29" customWidth="1"/>
    <col min="2057" max="2300" width="10.25" style="29"/>
    <col min="2301" max="2301" width="6.875" style="29" customWidth="1"/>
    <col min="2302" max="2302" width="58.625" style="29" customWidth="1"/>
    <col min="2303" max="2303" width="13" style="29" customWidth="1"/>
    <col min="2304" max="2304" width="19.625" style="29" customWidth="1"/>
    <col min="2305" max="2305" width="14.125" style="29" customWidth="1"/>
    <col min="2306" max="2306" width="15.375" style="29" customWidth="1"/>
    <col min="2307" max="2307" width="14.875" style="29" customWidth="1"/>
    <col min="2308" max="2308" width="70.375" style="29" customWidth="1"/>
    <col min="2309" max="2309" width="10.5" style="29" customWidth="1"/>
    <col min="2310" max="2310" width="13.375" style="29" customWidth="1"/>
    <col min="2311" max="2311" width="10.25" style="29"/>
    <col min="2312" max="2312" width="12.625" style="29" customWidth="1"/>
    <col min="2313" max="2556" width="10.25" style="29"/>
    <col min="2557" max="2557" width="6.875" style="29" customWidth="1"/>
    <col min="2558" max="2558" width="58.625" style="29" customWidth="1"/>
    <col min="2559" max="2559" width="13" style="29" customWidth="1"/>
    <col min="2560" max="2560" width="19.625" style="29" customWidth="1"/>
    <col min="2561" max="2561" width="14.125" style="29" customWidth="1"/>
    <col min="2562" max="2562" width="15.375" style="29" customWidth="1"/>
    <col min="2563" max="2563" width="14.875" style="29" customWidth="1"/>
    <col min="2564" max="2564" width="70.375" style="29" customWidth="1"/>
    <col min="2565" max="2565" width="10.5" style="29" customWidth="1"/>
    <col min="2566" max="2566" width="13.375" style="29" customWidth="1"/>
    <col min="2567" max="2567" width="10.25" style="29"/>
    <col min="2568" max="2568" width="12.625" style="29" customWidth="1"/>
    <col min="2569" max="2812" width="10.25" style="29"/>
    <col min="2813" max="2813" width="6.875" style="29" customWidth="1"/>
    <col min="2814" max="2814" width="58.625" style="29" customWidth="1"/>
    <col min="2815" max="2815" width="13" style="29" customWidth="1"/>
    <col min="2816" max="2816" width="19.625" style="29" customWidth="1"/>
    <col min="2817" max="2817" width="14.125" style="29" customWidth="1"/>
    <col min="2818" max="2818" width="15.375" style="29" customWidth="1"/>
    <col min="2819" max="2819" width="14.875" style="29" customWidth="1"/>
    <col min="2820" max="2820" width="70.375" style="29" customWidth="1"/>
    <col min="2821" max="2821" width="10.5" style="29" customWidth="1"/>
    <col min="2822" max="2822" width="13.375" style="29" customWidth="1"/>
    <col min="2823" max="2823" width="10.25" style="29"/>
    <col min="2824" max="2824" width="12.625" style="29" customWidth="1"/>
    <col min="2825" max="3068" width="10.25" style="29"/>
    <col min="3069" max="3069" width="6.875" style="29" customWidth="1"/>
    <col min="3070" max="3070" width="58.625" style="29" customWidth="1"/>
    <col min="3071" max="3071" width="13" style="29" customWidth="1"/>
    <col min="3072" max="3072" width="19.625" style="29" customWidth="1"/>
    <col min="3073" max="3073" width="14.125" style="29" customWidth="1"/>
    <col min="3074" max="3074" width="15.375" style="29" customWidth="1"/>
    <col min="3075" max="3075" width="14.875" style="29" customWidth="1"/>
    <col min="3076" max="3076" width="70.375" style="29" customWidth="1"/>
    <col min="3077" max="3077" width="10.5" style="29" customWidth="1"/>
    <col min="3078" max="3078" width="13.375" style="29" customWidth="1"/>
    <col min="3079" max="3079" width="10.25" style="29"/>
    <col min="3080" max="3080" width="12.625" style="29" customWidth="1"/>
    <col min="3081" max="3324" width="10.25" style="29"/>
    <col min="3325" max="3325" width="6.875" style="29" customWidth="1"/>
    <col min="3326" max="3326" width="58.625" style="29" customWidth="1"/>
    <col min="3327" max="3327" width="13" style="29" customWidth="1"/>
    <col min="3328" max="3328" width="19.625" style="29" customWidth="1"/>
    <col min="3329" max="3329" width="14.125" style="29" customWidth="1"/>
    <col min="3330" max="3330" width="15.375" style="29" customWidth="1"/>
    <col min="3331" max="3331" width="14.875" style="29" customWidth="1"/>
    <col min="3332" max="3332" width="70.375" style="29" customWidth="1"/>
    <col min="3333" max="3333" width="10.5" style="29" customWidth="1"/>
    <col min="3334" max="3334" width="13.375" style="29" customWidth="1"/>
    <col min="3335" max="3335" width="10.25" style="29"/>
    <col min="3336" max="3336" width="12.625" style="29" customWidth="1"/>
    <col min="3337" max="3580" width="10.25" style="29"/>
    <col min="3581" max="3581" width="6.875" style="29" customWidth="1"/>
    <col min="3582" max="3582" width="58.625" style="29" customWidth="1"/>
    <col min="3583" max="3583" width="13" style="29" customWidth="1"/>
    <col min="3584" max="3584" width="19.625" style="29" customWidth="1"/>
    <col min="3585" max="3585" width="14.125" style="29" customWidth="1"/>
    <col min="3586" max="3586" width="15.375" style="29" customWidth="1"/>
    <col min="3587" max="3587" width="14.875" style="29" customWidth="1"/>
    <col min="3588" max="3588" width="70.375" style="29" customWidth="1"/>
    <col min="3589" max="3589" width="10.5" style="29" customWidth="1"/>
    <col min="3590" max="3590" width="13.375" style="29" customWidth="1"/>
    <col min="3591" max="3591" width="10.25" style="29"/>
    <col min="3592" max="3592" width="12.625" style="29" customWidth="1"/>
    <col min="3593" max="3836" width="10.25" style="29"/>
    <col min="3837" max="3837" width="6.875" style="29" customWidth="1"/>
    <col min="3838" max="3838" width="58.625" style="29" customWidth="1"/>
    <col min="3839" max="3839" width="13" style="29" customWidth="1"/>
    <col min="3840" max="3840" width="19.625" style="29" customWidth="1"/>
    <col min="3841" max="3841" width="14.125" style="29" customWidth="1"/>
    <col min="3842" max="3842" width="15.375" style="29" customWidth="1"/>
    <col min="3843" max="3843" width="14.875" style="29" customWidth="1"/>
    <col min="3844" max="3844" width="70.375" style="29" customWidth="1"/>
    <col min="3845" max="3845" width="10.5" style="29" customWidth="1"/>
    <col min="3846" max="3846" width="13.375" style="29" customWidth="1"/>
    <col min="3847" max="3847" width="10.25" style="29"/>
    <col min="3848" max="3848" width="12.625" style="29" customWidth="1"/>
    <col min="3849" max="4092" width="10.25" style="29"/>
    <col min="4093" max="4093" width="6.875" style="29" customWidth="1"/>
    <col min="4094" max="4094" width="58.625" style="29" customWidth="1"/>
    <col min="4095" max="4095" width="13" style="29" customWidth="1"/>
    <col min="4096" max="4096" width="19.625" style="29" customWidth="1"/>
    <col min="4097" max="4097" width="14.125" style="29" customWidth="1"/>
    <col min="4098" max="4098" width="15.375" style="29" customWidth="1"/>
    <col min="4099" max="4099" width="14.875" style="29" customWidth="1"/>
    <col min="4100" max="4100" width="70.375" style="29" customWidth="1"/>
    <col min="4101" max="4101" width="10.5" style="29" customWidth="1"/>
    <col min="4102" max="4102" width="13.375" style="29" customWidth="1"/>
    <col min="4103" max="4103" width="10.25" style="29"/>
    <col min="4104" max="4104" width="12.625" style="29" customWidth="1"/>
    <col min="4105" max="4348" width="10.25" style="29"/>
    <col min="4349" max="4349" width="6.875" style="29" customWidth="1"/>
    <col min="4350" max="4350" width="58.625" style="29" customWidth="1"/>
    <col min="4351" max="4351" width="13" style="29" customWidth="1"/>
    <col min="4352" max="4352" width="19.625" style="29" customWidth="1"/>
    <col min="4353" max="4353" width="14.125" style="29" customWidth="1"/>
    <col min="4354" max="4354" width="15.375" style="29" customWidth="1"/>
    <col min="4355" max="4355" width="14.875" style="29" customWidth="1"/>
    <col min="4356" max="4356" width="70.375" style="29" customWidth="1"/>
    <col min="4357" max="4357" width="10.5" style="29" customWidth="1"/>
    <col min="4358" max="4358" width="13.375" style="29" customWidth="1"/>
    <col min="4359" max="4359" width="10.25" style="29"/>
    <col min="4360" max="4360" width="12.625" style="29" customWidth="1"/>
    <col min="4361" max="4604" width="10.25" style="29"/>
    <col min="4605" max="4605" width="6.875" style="29" customWidth="1"/>
    <col min="4606" max="4606" width="58.625" style="29" customWidth="1"/>
    <col min="4607" max="4607" width="13" style="29" customWidth="1"/>
    <col min="4608" max="4608" width="19.625" style="29" customWidth="1"/>
    <col min="4609" max="4609" width="14.125" style="29" customWidth="1"/>
    <col min="4610" max="4610" width="15.375" style="29" customWidth="1"/>
    <col min="4611" max="4611" width="14.875" style="29" customWidth="1"/>
    <col min="4612" max="4612" width="70.375" style="29" customWidth="1"/>
    <col min="4613" max="4613" width="10.5" style="29" customWidth="1"/>
    <col min="4614" max="4614" width="13.375" style="29" customWidth="1"/>
    <col min="4615" max="4615" width="10.25" style="29"/>
    <col min="4616" max="4616" width="12.625" style="29" customWidth="1"/>
    <col min="4617" max="4860" width="10.25" style="29"/>
    <col min="4861" max="4861" width="6.875" style="29" customWidth="1"/>
    <col min="4862" max="4862" width="58.625" style="29" customWidth="1"/>
    <col min="4863" max="4863" width="13" style="29" customWidth="1"/>
    <col min="4864" max="4864" width="19.625" style="29" customWidth="1"/>
    <col min="4865" max="4865" width="14.125" style="29" customWidth="1"/>
    <col min="4866" max="4866" width="15.375" style="29" customWidth="1"/>
    <col min="4867" max="4867" width="14.875" style="29" customWidth="1"/>
    <col min="4868" max="4868" width="70.375" style="29" customWidth="1"/>
    <col min="4869" max="4869" width="10.5" style="29" customWidth="1"/>
    <col min="4870" max="4870" width="13.375" style="29" customWidth="1"/>
    <col min="4871" max="4871" width="10.25" style="29"/>
    <col min="4872" max="4872" width="12.625" style="29" customWidth="1"/>
    <col min="4873" max="5116" width="10.25" style="29"/>
    <col min="5117" max="5117" width="6.875" style="29" customWidth="1"/>
    <col min="5118" max="5118" width="58.625" style="29" customWidth="1"/>
    <col min="5119" max="5119" width="13" style="29" customWidth="1"/>
    <col min="5120" max="5120" width="19.625" style="29" customWidth="1"/>
    <col min="5121" max="5121" width="14.125" style="29" customWidth="1"/>
    <col min="5122" max="5122" width="15.375" style="29" customWidth="1"/>
    <col min="5123" max="5123" width="14.875" style="29" customWidth="1"/>
    <col min="5124" max="5124" width="70.375" style="29" customWidth="1"/>
    <col min="5125" max="5125" width="10.5" style="29" customWidth="1"/>
    <col min="5126" max="5126" width="13.375" style="29" customWidth="1"/>
    <col min="5127" max="5127" width="10.25" style="29"/>
    <col min="5128" max="5128" width="12.625" style="29" customWidth="1"/>
    <col min="5129" max="5372" width="10.25" style="29"/>
    <col min="5373" max="5373" width="6.875" style="29" customWidth="1"/>
    <col min="5374" max="5374" width="58.625" style="29" customWidth="1"/>
    <col min="5375" max="5375" width="13" style="29" customWidth="1"/>
    <col min="5376" max="5376" width="19.625" style="29" customWidth="1"/>
    <col min="5377" max="5377" width="14.125" style="29" customWidth="1"/>
    <col min="5378" max="5378" width="15.375" style="29" customWidth="1"/>
    <col min="5379" max="5379" width="14.875" style="29" customWidth="1"/>
    <col min="5380" max="5380" width="70.375" style="29" customWidth="1"/>
    <col min="5381" max="5381" width="10.5" style="29" customWidth="1"/>
    <col min="5382" max="5382" width="13.375" style="29" customWidth="1"/>
    <col min="5383" max="5383" width="10.25" style="29"/>
    <col min="5384" max="5384" width="12.625" style="29" customWidth="1"/>
    <col min="5385" max="5628" width="10.25" style="29"/>
    <col min="5629" max="5629" width="6.875" style="29" customWidth="1"/>
    <col min="5630" max="5630" width="58.625" style="29" customWidth="1"/>
    <col min="5631" max="5631" width="13" style="29" customWidth="1"/>
    <col min="5632" max="5632" width="19.625" style="29" customWidth="1"/>
    <col min="5633" max="5633" width="14.125" style="29" customWidth="1"/>
    <col min="5634" max="5634" width="15.375" style="29" customWidth="1"/>
    <col min="5635" max="5635" width="14.875" style="29" customWidth="1"/>
    <col min="5636" max="5636" width="70.375" style="29" customWidth="1"/>
    <col min="5637" max="5637" width="10.5" style="29" customWidth="1"/>
    <col min="5638" max="5638" width="13.375" style="29" customWidth="1"/>
    <col min="5639" max="5639" width="10.25" style="29"/>
    <col min="5640" max="5640" width="12.625" style="29" customWidth="1"/>
    <col min="5641" max="5884" width="10.25" style="29"/>
    <col min="5885" max="5885" width="6.875" style="29" customWidth="1"/>
    <col min="5886" max="5886" width="58.625" style="29" customWidth="1"/>
    <col min="5887" max="5887" width="13" style="29" customWidth="1"/>
    <col min="5888" max="5888" width="19.625" style="29" customWidth="1"/>
    <col min="5889" max="5889" width="14.125" style="29" customWidth="1"/>
    <col min="5890" max="5890" width="15.375" style="29" customWidth="1"/>
    <col min="5891" max="5891" width="14.875" style="29" customWidth="1"/>
    <col min="5892" max="5892" width="70.375" style="29" customWidth="1"/>
    <col min="5893" max="5893" width="10.5" style="29" customWidth="1"/>
    <col min="5894" max="5894" width="13.375" style="29" customWidth="1"/>
    <col min="5895" max="5895" width="10.25" style="29"/>
    <col min="5896" max="5896" width="12.625" style="29" customWidth="1"/>
    <col min="5897" max="6140" width="10.25" style="29"/>
    <col min="6141" max="6141" width="6.875" style="29" customWidth="1"/>
    <col min="6142" max="6142" width="58.625" style="29" customWidth="1"/>
    <col min="6143" max="6143" width="13" style="29" customWidth="1"/>
    <col min="6144" max="6144" width="19.625" style="29" customWidth="1"/>
    <col min="6145" max="6145" width="14.125" style="29" customWidth="1"/>
    <col min="6146" max="6146" width="15.375" style="29" customWidth="1"/>
    <col min="6147" max="6147" width="14.875" style="29" customWidth="1"/>
    <col min="6148" max="6148" width="70.375" style="29" customWidth="1"/>
    <col min="6149" max="6149" width="10.5" style="29" customWidth="1"/>
    <col min="6150" max="6150" width="13.375" style="29" customWidth="1"/>
    <col min="6151" max="6151" width="10.25" style="29"/>
    <col min="6152" max="6152" width="12.625" style="29" customWidth="1"/>
    <col min="6153" max="6396" width="10.25" style="29"/>
    <col min="6397" max="6397" width="6.875" style="29" customWidth="1"/>
    <col min="6398" max="6398" width="58.625" style="29" customWidth="1"/>
    <col min="6399" max="6399" width="13" style="29" customWidth="1"/>
    <col min="6400" max="6400" width="19.625" style="29" customWidth="1"/>
    <col min="6401" max="6401" width="14.125" style="29" customWidth="1"/>
    <col min="6402" max="6402" width="15.375" style="29" customWidth="1"/>
    <col min="6403" max="6403" width="14.875" style="29" customWidth="1"/>
    <col min="6404" max="6404" width="70.375" style="29" customWidth="1"/>
    <col min="6405" max="6405" width="10.5" style="29" customWidth="1"/>
    <col min="6406" max="6406" width="13.375" style="29" customWidth="1"/>
    <col min="6407" max="6407" width="10.25" style="29"/>
    <col min="6408" max="6408" width="12.625" style="29" customWidth="1"/>
    <col min="6409" max="6652" width="10.25" style="29"/>
    <col min="6653" max="6653" width="6.875" style="29" customWidth="1"/>
    <col min="6654" max="6654" width="58.625" style="29" customWidth="1"/>
    <col min="6655" max="6655" width="13" style="29" customWidth="1"/>
    <col min="6656" max="6656" width="19.625" style="29" customWidth="1"/>
    <col min="6657" max="6657" width="14.125" style="29" customWidth="1"/>
    <col min="6658" max="6658" width="15.375" style="29" customWidth="1"/>
    <col min="6659" max="6659" width="14.875" style="29" customWidth="1"/>
    <col min="6660" max="6660" width="70.375" style="29" customWidth="1"/>
    <col min="6661" max="6661" width="10.5" style="29" customWidth="1"/>
    <col min="6662" max="6662" width="13.375" style="29" customWidth="1"/>
    <col min="6663" max="6663" width="10.25" style="29"/>
    <col min="6664" max="6664" width="12.625" style="29" customWidth="1"/>
    <col min="6665" max="6908" width="10.25" style="29"/>
    <col min="6909" max="6909" width="6.875" style="29" customWidth="1"/>
    <col min="6910" max="6910" width="58.625" style="29" customWidth="1"/>
    <col min="6911" max="6911" width="13" style="29" customWidth="1"/>
    <col min="6912" max="6912" width="19.625" style="29" customWidth="1"/>
    <col min="6913" max="6913" width="14.125" style="29" customWidth="1"/>
    <col min="6914" max="6914" width="15.375" style="29" customWidth="1"/>
    <col min="6915" max="6915" width="14.875" style="29" customWidth="1"/>
    <col min="6916" max="6916" width="70.375" style="29" customWidth="1"/>
    <col min="6917" max="6917" width="10.5" style="29" customWidth="1"/>
    <col min="6918" max="6918" width="13.375" style="29" customWidth="1"/>
    <col min="6919" max="6919" width="10.25" style="29"/>
    <col min="6920" max="6920" width="12.625" style="29" customWidth="1"/>
    <col min="6921" max="7164" width="10.25" style="29"/>
    <col min="7165" max="7165" width="6.875" style="29" customWidth="1"/>
    <col min="7166" max="7166" width="58.625" style="29" customWidth="1"/>
    <col min="7167" max="7167" width="13" style="29" customWidth="1"/>
    <col min="7168" max="7168" width="19.625" style="29" customWidth="1"/>
    <col min="7169" max="7169" width="14.125" style="29" customWidth="1"/>
    <col min="7170" max="7170" width="15.375" style="29" customWidth="1"/>
    <col min="7171" max="7171" width="14.875" style="29" customWidth="1"/>
    <col min="7172" max="7172" width="70.375" style="29" customWidth="1"/>
    <col min="7173" max="7173" width="10.5" style="29" customWidth="1"/>
    <col min="7174" max="7174" width="13.375" style="29" customWidth="1"/>
    <col min="7175" max="7175" width="10.25" style="29"/>
    <col min="7176" max="7176" width="12.625" style="29" customWidth="1"/>
    <col min="7177" max="7420" width="10.25" style="29"/>
    <col min="7421" max="7421" width="6.875" style="29" customWidth="1"/>
    <col min="7422" max="7422" width="58.625" style="29" customWidth="1"/>
    <col min="7423" max="7423" width="13" style="29" customWidth="1"/>
    <col min="7424" max="7424" width="19.625" style="29" customWidth="1"/>
    <col min="7425" max="7425" width="14.125" style="29" customWidth="1"/>
    <col min="7426" max="7426" width="15.375" style="29" customWidth="1"/>
    <col min="7427" max="7427" width="14.875" style="29" customWidth="1"/>
    <col min="7428" max="7428" width="70.375" style="29" customWidth="1"/>
    <col min="7429" max="7429" width="10.5" style="29" customWidth="1"/>
    <col min="7430" max="7430" width="13.375" style="29" customWidth="1"/>
    <col min="7431" max="7431" width="10.25" style="29"/>
    <col min="7432" max="7432" width="12.625" style="29" customWidth="1"/>
    <col min="7433" max="7676" width="10.25" style="29"/>
    <col min="7677" max="7677" width="6.875" style="29" customWidth="1"/>
    <col min="7678" max="7678" width="58.625" style="29" customWidth="1"/>
    <col min="7679" max="7679" width="13" style="29" customWidth="1"/>
    <col min="7680" max="7680" width="19.625" style="29" customWidth="1"/>
    <col min="7681" max="7681" width="14.125" style="29" customWidth="1"/>
    <col min="7682" max="7682" width="15.375" style="29" customWidth="1"/>
    <col min="7683" max="7683" width="14.875" style="29" customWidth="1"/>
    <col min="7684" max="7684" width="70.375" style="29" customWidth="1"/>
    <col min="7685" max="7685" width="10.5" style="29" customWidth="1"/>
    <col min="7686" max="7686" width="13.375" style="29" customWidth="1"/>
    <col min="7687" max="7687" width="10.25" style="29"/>
    <col min="7688" max="7688" width="12.625" style="29" customWidth="1"/>
    <col min="7689" max="7932" width="10.25" style="29"/>
    <col min="7933" max="7933" width="6.875" style="29" customWidth="1"/>
    <col min="7934" max="7934" width="58.625" style="29" customWidth="1"/>
    <col min="7935" max="7935" width="13" style="29" customWidth="1"/>
    <col min="7936" max="7936" width="19.625" style="29" customWidth="1"/>
    <col min="7937" max="7937" width="14.125" style="29" customWidth="1"/>
    <col min="7938" max="7938" width="15.375" style="29" customWidth="1"/>
    <col min="7939" max="7939" width="14.875" style="29" customWidth="1"/>
    <col min="7940" max="7940" width="70.375" style="29" customWidth="1"/>
    <col min="7941" max="7941" width="10.5" style="29" customWidth="1"/>
    <col min="7942" max="7942" width="13.375" style="29" customWidth="1"/>
    <col min="7943" max="7943" width="10.25" style="29"/>
    <col min="7944" max="7944" width="12.625" style="29" customWidth="1"/>
    <col min="7945" max="8188" width="10.25" style="29"/>
    <col min="8189" max="8189" width="6.875" style="29" customWidth="1"/>
    <col min="8190" max="8190" width="58.625" style="29" customWidth="1"/>
    <col min="8191" max="8191" width="13" style="29" customWidth="1"/>
    <col min="8192" max="8192" width="19.625" style="29" customWidth="1"/>
    <col min="8193" max="8193" width="14.125" style="29" customWidth="1"/>
    <col min="8194" max="8194" width="15.375" style="29" customWidth="1"/>
    <col min="8195" max="8195" width="14.875" style="29" customWidth="1"/>
    <col min="8196" max="8196" width="70.375" style="29" customWidth="1"/>
    <col min="8197" max="8197" width="10.5" style="29" customWidth="1"/>
    <col min="8198" max="8198" width="13.375" style="29" customWidth="1"/>
    <col min="8199" max="8199" width="10.25" style="29"/>
    <col min="8200" max="8200" width="12.625" style="29" customWidth="1"/>
    <col min="8201" max="8444" width="10.25" style="29"/>
    <col min="8445" max="8445" width="6.875" style="29" customWidth="1"/>
    <col min="8446" max="8446" width="58.625" style="29" customWidth="1"/>
    <col min="8447" max="8447" width="13" style="29" customWidth="1"/>
    <col min="8448" max="8448" width="19.625" style="29" customWidth="1"/>
    <col min="8449" max="8449" width="14.125" style="29" customWidth="1"/>
    <col min="8450" max="8450" width="15.375" style="29" customWidth="1"/>
    <col min="8451" max="8451" width="14.875" style="29" customWidth="1"/>
    <col min="8452" max="8452" width="70.375" style="29" customWidth="1"/>
    <col min="8453" max="8453" width="10.5" style="29" customWidth="1"/>
    <col min="8454" max="8454" width="13.375" style="29" customWidth="1"/>
    <col min="8455" max="8455" width="10.25" style="29"/>
    <col min="8456" max="8456" width="12.625" style="29" customWidth="1"/>
    <col min="8457" max="8700" width="10.25" style="29"/>
    <col min="8701" max="8701" width="6.875" style="29" customWidth="1"/>
    <col min="8702" max="8702" width="58.625" style="29" customWidth="1"/>
    <col min="8703" max="8703" width="13" style="29" customWidth="1"/>
    <col min="8704" max="8704" width="19.625" style="29" customWidth="1"/>
    <col min="8705" max="8705" width="14.125" style="29" customWidth="1"/>
    <col min="8706" max="8706" width="15.375" style="29" customWidth="1"/>
    <col min="8707" max="8707" width="14.875" style="29" customWidth="1"/>
    <col min="8708" max="8708" width="70.375" style="29" customWidth="1"/>
    <col min="8709" max="8709" width="10.5" style="29" customWidth="1"/>
    <col min="8710" max="8710" width="13.375" style="29" customWidth="1"/>
    <col min="8711" max="8711" width="10.25" style="29"/>
    <col min="8712" max="8712" width="12.625" style="29" customWidth="1"/>
    <col min="8713" max="8956" width="10.25" style="29"/>
    <col min="8957" max="8957" width="6.875" style="29" customWidth="1"/>
    <col min="8958" max="8958" width="58.625" style="29" customWidth="1"/>
    <col min="8959" max="8959" width="13" style="29" customWidth="1"/>
    <col min="8960" max="8960" width="19.625" style="29" customWidth="1"/>
    <col min="8961" max="8961" width="14.125" style="29" customWidth="1"/>
    <col min="8962" max="8962" width="15.375" style="29" customWidth="1"/>
    <col min="8963" max="8963" width="14.875" style="29" customWidth="1"/>
    <col min="8964" max="8964" width="70.375" style="29" customWidth="1"/>
    <col min="8965" max="8965" width="10.5" style="29" customWidth="1"/>
    <col min="8966" max="8966" width="13.375" style="29" customWidth="1"/>
    <col min="8967" max="8967" width="10.25" style="29"/>
    <col min="8968" max="8968" width="12.625" style="29" customWidth="1"/>
    <col min="8969" max="9212" width="10.25" style="29"/>
    <col min="9213" max="9213" width="6.875" style="29" customWidth="1"/>
    <col min="9214" max="9214" width="58.625" style="29" customWidth="1"/>
    <col min="9215" max="9215" width="13" style="29" customWidth="1"/>
    <col min="9216" max="9216" width="19.625" style="29" customWidth="1"/>
    <col min="9217" max="9217" width="14.125" style="29" customWidth="1"/>
    <col min="9218" max="9218" width="15.375" style="29" customWidth="1"/>
    <col min="9219" max="9219" width="14.875" style="29" customWidth="1"/>
    <col min="9220" max="9220" width="70.375" style="29" customWidth="1"/>
    <col min="9221" max="9221" width="10.5" style="29" customWidth="1"/>
    <col min="9222" max="9222" width="13.375" style="29" customWidth="1"/>
    <col min="9223" max="9223" width="10.25" style="29"/>
    <col min="9224" max="9224" width="12.625" style="29" customWidth="1"/>
    <col min="9225" max="9468" width="10.25" style="29"/>
    <col min="9469" max="9469" width="6.875" style="29" customWidth="1"/>
    <col min="9470" max="9470" width="58.625" style="29" customWidth="1"/>
    <col min="9471" max="9471" width="13" style="29" customWidth="1"/>
    <col min="9472" max="9472" width="19.625" style="29" customWidth="1"/>
    <col min="9473" max="9473" width="14.125" style="29" customWidth="1"/>
    <col min="9474" max="9474" width="15.375" style="29" customWidth="1"/>
    <col min="9475" max="9475" width="14.875" style="29" customWidth="1"/>
    <col min="9476" max="9476" width="70.375" style="29" customWidth="1"/>
    <col min="9477" max="9477" width="10.5" style="29" customWidth="1"/>
    <col min="9478" max="9478" width="13.375" style="29" customWidth="1"/>
    <col min="9479" max="9479" width="10.25" style="29"/>
    <col min="9480" max="9480" width="12.625" style="29" customWidth="1"/>
    <col min="9481" max="9724" width="10.25" style="29"/>
    <col min="9725" max="9725" width="6.875" style="29" customWidth="1"/>
    <col min="9726" max="9726" width="58.625" style="29" customWidth="1"/>
    <col min="9727" max="9727" width="13" style="29" customWidth="1"/>
    <col min="9728" max="9728" width="19.625" style="29" customWidth="1"/>
    <col min="9729" max="9729" width="14.125" style="29" customWidth="1"/>
    <col min="9730" max="9730" width="15.375" style="29" customWidth="1"/>
    <col min="9731" max="9731" width="14.875" style="29" customWidth="1"/>
    <col min="9732" max="9732" width="70.375" style="29" customWidth="1"/>
    <col min="9733" max="9733" width="10.5" style="29" customWidth="1"/>
    <col min="9734" max="9734" width="13.375" style="29" customWidth="1"/>
    <col min="9735" max="9735" width="10.25" style="29"/>
    <col min="9736" max="9736" width="12.625" style="29" customWidth="1"/>
    <col min="9737" max="9980" width="10.25" style="29"/>
    <col min="9981" max="9981" width="6.875" style="29" customWidth="1"/>
    <col min="9982" max="9982" width="58.625" style="29" customWidth="1"/>
    <col min="9983" max="9983" width="13" style="29" customWidth="1"/>
    <col min="9984" max="9984" width="19.625" style="29" customWidth="1"/>
    <col min="9985" max="9985" width="14.125" style="29" customWidth="1"/>
    <col min="9986" max="9986" width="15.375" style="29" customWidth="1"/>
    <col min="9987" max="9987" width="14.875" style="29" customWidth="1"/>
    <col min="9988" max="9988" width="70.375" style="29" customWidth="1"/>
    <col min="9989" max="9989" width="10.5" style="29" customWidth="1"/>
    <col min="9990" max="9990" width="13.375" style="29" customWidth="1"/>
    <col min="9991" max="9991" width="10.25" style="29"/>
    <col min="9992" max="9992" width="12.625" style="29" customWidth="1"/>
    <col min="9993" max="10236" width="10.25" style="29"/>
    <col min="10237" max="10237" width="6.875" style="29" customWidth="1"/>
    <col min="10238" max="10238" width="58.625" style="29" customWidth="1"/>
    <col min="10239" max="10239" width="13" style="29" customWidth="1"/>
    <col min="10240" max="10240" width="19.625" style="29" customWidth="1"/>
    <col min="10241" max="10241" width="14.125" style="29" customWidth="1"/>
    <col min="10242" max="10242" width="15.375" style="29" customWidth="1"/>
    <col min="10243" max="10243" width="14.875" style="29" customWidth="1"/>
    <col min="10244" max="10244" width="70.375" style="29" customWidth="1"/>
    <col min="10245" max="10245" width="10.5" style="29" customWidth="1"/>
    <col min="10246" max="10246" width="13.375" style="29" customWidth="1"/>
    <col min="10247" max="10247" width="10.25" style="29"/>
    <col min="10248" max="10248" width="12.625" style="29" customWidth="1"/>
    <col min="10249" max="10492" width="10.25" style="29"/>
    <col min="10493" max="10493" width="6.875" style="29" customWidth="1"/>
    <col min="10494" max="10494" width="58.625" style="29" customWidth="1"/>
    <col min="10495" max="10495" width="13" style="29" customWidth="1"/>
    <col min="10496" max="10496" width="19.625" style="29" customWidth="1"/>
    <col min="10497" max="10497" width="14.125" style="29" customWidth="1"/>
    <col min="10498" max="10498" width="15.375" style="29" customWidth="1"/>
    <col min="10499" max="10499" width="14.875" style="29" customWidth="1"/>
    <col min="10500" max="10500" width="70.375" style="29" customWidth="1"/>
    <col min="10501" max="10501" width="10.5" style="29" customWidth="1"/>
    <col min="10502" max="10502" width="13.375" style="29" customWidth="1"/>
    <col min="10503" max="10503" width="10.25" style="29"/>
    <col min="10504" max="10504" width="12.625" style="29" customWidth="1"/>
    <col min="10505" max="10748" width="10.25" style="29"/>
    <col min="10749" max="10749" width="6.875" style="29" customWidth="1"/>
    <col min="10750" max="10750" width="58.625" style="29" customWidth="1"/>
    <col min="10751" max="10751" width="13" style="29" customWidth="1"/>
    <col min="10752" max="10752" width="19.625" style="29" customWidth="1"/>
    <col min="10753" max="10753" width="14.125" style="29" customWidth="1"/>
    <col min="10754" max="10754" width="15.375" style="29" customWidth="1"/>
    <col min="10755" max="10755" width="14.875" style="29" customWidth="1"/>
    <col min="10756" max="10756" width="70.375" style="29" customWidth="1"/>
    <col min="10757" max="10757" width="10.5" style="29" customWidth="1"/>
    <col min="10758" max="10758" width="13.375" style="29" customWidth="1"/>
    <col min="10759" max="10759" width="10.25" style="29"/>
    <col min="10760" max="10760" width="12.625" style="29" customWidth="1"/>
    <col min="10761" max="11004" width="10.25" style="29"/>
    <col min="11005" max="11005" width="6.875" style="29" customWidth="1"/>
    <col min="11006" max="11006" width="58.625" style="29" customWidth="1"/>
    <col min="11007" max="11007" width="13" style="29" customWidth="1"/>
    <col min="11008" max="11008" width="19.625" style="29" customWidth="1"/>
    <col min="11009" max="11009" width="14.125" style="29" customWidth="1"/>
    <col min="11010" max="11010" width="15.375" style="29" customWidth="1"/>
    <col min="11011" max="11011" width="14.875" style="29" customWidth="1"/>
    <col min="11012" max="11012" width="70.375" style="29" customWidth="1"/>
    <col min="11013" max="11013" width="10.5" style="29" customWidth="1"/>
    <col min="11014" max="11014" width="13.375" style="29" customWidth="1"/>
    <col min="11015" max="11015" width="10.25" style="29"/>
    <col min="11016" max="11016" width="12.625" style="29" customWidth="1"/>
    <col min="11017" max="11260" width="10.25" style="29"/>
    <col min="11261" max="11261" width="6.875" style="29" customWidth="1"/>
    <col min="11262" max="11262" width="58.625" style="29" customWidth="1"/>
    <col min="11263" max="11263" width="13" style="29" customWidth="1"/>
    <col min="11264" max="11264" width="19.625" style="29" customWidth="1"/>
    <col min="11265" max="11265" width="14.125" style="29" customWidth="1"/>
    <col min="11266" max="11266" width="15.375" style="29" customWidth="1"/>
    <col min="11267" max="11267" width="14.875" style="29" customWidth="1"/>
    <col min="11268" max="11268" width="70.375" style="29" customWidth="1"/>
    <col min="11269" max="11269" width="10.5" style="29" customWidth="1"/>
    <col min="11270" max="11270" width="13.375" style="29" customWidth="1"/>
    <col min="11271" max="11271" width="10.25" style="29"/>
    <col min="11272" max="11272" width="12.625" style="29" customWidth="1"/>
    <col min="11273" max="11516" width="10.25" style="29"/>
    <col min="11517" max="11517" width="6.875" style="29" customWidth="1"/>
    <col min="11518" max="11518" width="58.625" style="29" customWidth="1"/>
    <col min="11519" max="11519" width="13" style="29" customWidth="1"/>
    <col min="11520" max="11520" width="19.625" style="29" customWidth="1"/>
    <col min="11521" max="11521" width="14.125" style="29" customWidth="1"/>
    <col min="11522" max="11522" width="15.375" style="29" customWidth="1"/>
    <col min="11523" max="11523" width="14.875" style="29" customWidth="1"/>
    <col min="11524" max="11524" width="70.375" style="29" customWidth="1"/>
    <col min="11525" max="11525" width="10.5" style="29" customWidth="1"/>
    <col min="11526" max="11526" width="13.375" style="29" customWidth="1"/>
    <col min="11527" max="11527" width="10.25" style="29"/>
    <col min="11528" max="11528" width="12.625" style="29" customWidth="1"/>
    <col min="11529" max="11772" width="10.25" style="29"/>
    <col min="11773" max="11773" width="6.875" style="29" customWidth="1"/>
    <col min="11774" max="11774" width="58.625" style="29" customWidth="1"/>
    <col min="11775" max="11775" width="13" style="29" customWidth="1"/>
    <col min="11776" max="11776" width="19.625" style="29" customWidth="1"/>
    <col min="11777" max="11777" width="14.125" style="29" customWidth="1"/>
    <col min="11778" max="11778" width="15.375" style="29" customWidth="1"/>
    <col min="11779" max="11779" width="14.875" style="29" customWidth="1"/>
    <col min="11780" max="11780" width="70.375" style="29" customWidth="1"/>
    <col min="11781" max="11781" width="10.5" style="29" customWidth="1"/>
    <col min="11782" max="11782" width="13.375" style="29" customWidth="1"/>
    <col min="11783" max="11783" width="10.25" style="29"/>
    <col min="11784" max="11784" width="12.625" style="29" customWidth="1"/>
    <col min="11785" max="12028" width="10.25" style="29"/>
    <col min="12029" max="12029" width="6.875" style="29" customWidth="1"/>
    <col min="12030" max="12030" width="58.625" style="29" customWidth="1"/>
    <col min="12031" max="12031" width="13" style="29" customWidth="1"/>
    <col min="12032" max="12032" width="19.625" style="29" customWidth="1"/>
    <col min="12033" max="12033" width="14.125" style="29" customWidth="1"/>
    <col min="12034" max="12034" width="15.375" style="29" customWidth="1"/>
    <col min="12035" max="12035" width="14.875" style="29" customWidth="1"/>
    <col min="12036" max="12036" width="70.375" style="29" customWidth="1"/>
    <col min="12037" max="12037" width="10.5" style="29" customWidth="1"/>
    <col min="12038" max="12038" width="13.375" style="29" customWidth="1"/>
    <col min="12039" max="12039" width="10.25" style="29"/>
    <col min="12040" max="12040" width="12.625" style="29" customWidth="1"/>
    <col min="12041" max="12284" width="10.25" style="29"/>
    <col min="12285" max="12285" width="6.875" style="29" customWidth="1"/>
    <col min="12286" max="12286" width="58.625" style="29" customWidth="1"/>
    <col min="12287" max="12287" width="13" style="29" customWidth="1"/>
    <col min="12288" max="12288" width="19.625" style="29" customWidth="1"/>
    <col min="12289" max="12289" width="14.125" style="29" customWidth="1"/>
    <col min="12290" max="12290" width="15.375" style="29" customWidth="1"/>
    <col min="12291" max="12291" width="14.875" style="29" customWidth="1"/>
    <col min="12292" max="12292" width="70.375" style="29" customWidth="1"/>
    <col min="12293" max="12293" width="10.5" style="29" customWidth="1"/>
    <col min="12294" max="12294" width="13.375" style="29" customWidth="1"/>
    <col min="12295" max="12295" width="10.25" style="29"/>
    <col min="12296" max="12296" width="12.625" style="29" customWidth="1"/>
    <col min="12297" max="12540" width="10.25" style="29"/>
    <col min="12541" max="12541" width="6.875" style="29" customWidth="1"/>
    <col min="12542" max="12542" width="58.625" style="29" customWidth="1"/>
    <col min="12543" max="12543" width="13" style="29" customWidth="1"/>
    <col min="12544" max="12544" width="19.625" style="29" customWidth="1"/>
    <col min="12545" max="12545" width="14.125" style="29" customWidth="1"/>
    <col min="12546" max="12546" width="15.375" style="29" customWidth="1"/>
    <col min="12547" max="12547" width="14.875" style="29" customWidth="1"/>
    <col min="12548" max="12548" width="70.375" style="29" customWidth="1"/>
    <col min="12549" max="12549" width="10.5" style="29" customWidth="1"/>
    <col min="12550" max="12550" width="13.375" style="29" customWidth="1"/>
    <col min="12551" max="12551" width="10.25" style="29"/>
    <col min="12552" max="12552" width="12.625" style="29" customWidth="1"/>
    <col min="12553" max="12796" width="10.25" style="29"/>
    <col min="12797" max="12797" width="6.875" style="29" customWidth="1"/>
    <col min="12798" max="12798" width="58.625" style="29" customWidth="1"/>
    <col min="12799" max="12799" width="13" style="29" customWidth="1"/>
    <col min="12800" max="12800" width="19.625" style="29" customWidth="1"/>
    <col min="12801" max="12801" width="14.125" style="29" customWidth="1"/>
    <col min="12802" max="12802" width="15.375" style="29" customWidth="1"/>
    <col min="12803" max="12803" width="14.875" style="29" customWidth="1"/>
    <col min="12804" max="12804" width="70.375" style="29" customWidth="1"/>
    <col min="12805" max="12805" width="10.5" style="29" customWidth="1"/>
    <col min="12806" max="12806" width="13.375" style="29" customWidth="1"/>
    <col min="12807" max="12807" width="10.25" style="29"/>
    <col min="12808" max="12808" width="12.625" style="29" customWidth="1"/>
    <col min="12809" max="13052" width="10.25" style="29"/>
    <col min="13053" max="13053" width="6.875" style="29" customWidth="1"/>
    <col min="13054" max="13054" width="58.625" style="29" customWidth="1"/>
    <col min="13055" max="13055" width="13" style="29" customWidth="1"/>
    <col min="13056" max="13056" width="19.625" style="29" customWidth="1"/>
    <col min="13057" max="13057" width="14.125" style="29" customWidth="1"/>
    <col min="13058" max="13058" width="15.375" style="29" customWidth="1"/>
    <col min="13059" max="13059" width="14.875" style="29" customWidth="1"/>
    <col min="13060" max="13060" width="70.375" style="29" customWidth="1"/>
    <col min="13061" max="13061" width="10.5" style="29" customWidth="1"/>
    <col min="13062" max="13062" width="13.375" style="29" customWidth="1"/>
    <col min="13063" max="13063" width="10.25" style="29"/>
    <col min="13064" max="13064" width="12.625" style="29" customWidth="1"/>
    <col min="13065" max="13308" width="10.25" style="29"/>
    <col min="13309" max="13309" width="6.875" style="29" customWidth="1"/>
    <col min="13310" max="13310" width="58.625" style="29" customWidth="1"/>
    <col min="13311" max="13311" width="13" style="29" customWidth="1"/>
    <col min="13312" max="13312" width="19.625" style="29" customWidth="1"/>
    <col min="13313" max="13313" width="14.125" style="29" customWidth="1"/>
    <col min="13314" max="13314" width="15.375" style="29" customWidth="1"/>
    <col min="13315" max="13315" width="14.875" style="29" customWidth="1"/>
    <col min="13316" max="13316" width="70.375" style="29" customWidth="1"/>
    <col min="13317" max="13317" width="10.5" style="29" customWidth="1"/>
    <col min="13318" max="13318" width="13.375" style="29" customWidth="1"/>
    <col min="13319" max="13319" width="10.25" style="29"/>
    <col min="13320" max="13320" width="12.625" style="29" customWidth="1"/>
    <col min="13321" max="13564" width="10.25" style="29"/>
    <col min="13565" max="13565" width="6.875" style="29" customWidth="1"/>
    <col min="13566" max="13566" width="58.625" style="29" customWidth="1"/>
    <col min="13567" max="13567" width="13" style="29" customWidth="1"/>
    <col min="13568" max="13568" width="19.625" style="29" customWidth="1"/>
    <col min="13569" max="13569" width="14.125" style="29" customWidth="1"/>
    <col min="13570" max="13570" width="15.375" style="29" customWidth="1"/>
    <col min="13571" max="13571" width="14.875" style="29" customWidth="1"/>
    <col min="13572" max="13572" width="70.375" style="29" customWidth="1"/>
    <col min="13573" max="13573" width="10.5" style="29" customWidth="1"/>
    <col min="13574" max="13574" width="13.375" style="29" customWidth="1"/>
    <col min="13575" max="13575" width="10.25" style="29"/>
    <col min="13576" max="13576" width="12.625" style="29" customWidth="1"/>
    <col min="13577" max="13820" width="10.25" style="29"/>
    <col min="13821" max="13821" width="6.875" style="29" customWidth="1"/>
    <col min="13822" max="13822" width="58.625" style="29" customWidth="1"/>
    <col min="13823" max="13823" width="13" style="29" customWidth="1"/>
    <col min="13824" max="13824" width="19.625" style="29" customWidth="1"/>
    <col min="13825" max="13825" width="14.125" style="29" customWidth="1"/>
    <col min="13826" max="13826" width="15.375" style="29" customWidth="1"/>
    <col min="13827" max="13827" width="14.875" style="29" customWidth="1"/>
    <col min="13828" max="13828" width="70.375" style="29" customWidth="1"/>
    <col min="13829" max="13829" width="10.5" style="29" customWidth="1"/>
    <col min="13830" max="13830" width="13.375" style="29" customWidth="1"/>
    <col min="13831" max="13831" width="10.25" style="29"/>
    <col min="13832" max="13832" width="12.625" style="29" customWidth="1"/>
    <col min="13833" max="14076" width="10.25" style="29"/>
    <col min="14077" max="14077" width="6.875" style="29" customWidth="1"/>
    <col min="14078" max="14078" width="58.625" style="29" customWidth="1"/>
    <col min="14079" max="14079" width="13" style="29" customWidth="1"/>
    <col min="14080" max="14080" width="19.625" style="29" customWidth="1"/>
    <col min="14081" max="14081" width="14.125" style="29" customWidth="1"/>
    <col min="14082" max="14082" width="15.375" style="29" customWidth="1"/>
    <col min="14083" max="14083" width="14.875" style="29" customWidth="1"/>
    <col min="14084" max="14084" width="70.375" style="29" customWidth="1"/>
    <col min="14085" max="14085" width="10.5" style="29" customWidth="1"/>
    <col min="14086" max="14086" width="13.375" style="29" customWidth="1"/>
    <col min="14087" max="14087" width="10.25" style="29"/>
    <col min="14088" max="14088" width="12.625" style="29" customWidth="1"/>
    <col min="14089" max="14332" width="10.25" style="29"/>
    <col min="14333" max="14333" width="6.875" style="29" customWidth="1"/>
    <col min="14334" max="14334" width="58.625" style="29" customWidth="1"/>
    <col min="14335" max="14335" width="13" style="29" customWidth="1"/>
    <col min="14336" max="14336" width="19.625" style="29" customWidth="1"/>
    <col min="14337" max="14337" width="14.125" style="29" customWidth="1"/>
    <col min="14338" max="14338" width="15.375" style="29" customWidth="1"/>
    <col min="14339" max="14339" width="14.875" style="29" customWidth="1"/>
    <col min="14340" max="14340" width="70.375" style="29" customWidth="1"/>
    <col min="14341" max="14341" width="10.5" style="29" customWidth="1"/>
    <col min="14342" max="14342" width="13.375" style="29" customWidth="1"/>
    <col min="14343" max="14343" width="10.25" style="29"/>
    <col min="14344" max="14344" width="12.625" style="29" customWidth="1"/>
    <col min="14345" max="14588" width="10.25" style="29"/>
    <col min="14589" max="14589" width="6.875" style="29" customWidth="1"/>
    <col min="14590" max="14590" width="58.625" style="29" customWidth="1"/>
    <col min="14591" max="14591" width="13" style="29" customWidth="1"/>
    <col min="14592" max="14592" width="19.625" style="29" customWidth="1"/>
    <col min="14593" max="14593" width="14.125" style="29" customWidth="1"/>
    <col min="14594" max="14594" width="15.375" style="29" customWidth="1"/>
    <col min="14595" max="14595" width="14.875" style="29" customWidth="1"/>
    <col min="14596" max="14596" width="70.375" style="29" customWidth="1"/>
    <col min="14597" max="14597" width="10.5" style="29" customWidth="1"/>
    <col min="14598" max="14598" width="13.375" style="29" customWidth="1"/>
    <col min="14599" max="14599" width="10.25" style="29"/>
    <col min="14600" max="14600" width="12.625" style="29" customWidth="1"/>
    <col min="14601" max="14844" width="10.25" style="29"/>
    <col min="14845" max="14845" width="6.875" style="29" customWidth="1"/>
    <col min="14846" max="14846" width="58.625" style="29" customWidth="1"/>
    <col min="14847" max="14847" width="13" style="29" customWidth="1"/>
    <col min="14848" max="14848" width="19.625" style="29" customWidth="1"/>
    <col min="14849" max="14849" width="14.125" style="29" customWidth="1"/>
    <col min="14850" max="14850" width="15.375" style="29" customWidth="1"/>
    <col min="14851" max="14851" width="14.875" style="29" customWidth="1"/>
    <col min="14852" max="14852" width="70.375" style="29" customWidth="1"/>
    <col min="14853" max="14853" width="10.5" style="29" customWidth="1"/>
    <col min="14854" max="14854" width="13.375" style="29" customWidth="1"/>
    <col min="14855" max="14855" width="10.25" style="29"/>
    <col min="14856" max="14856" width="12.625" style="29" customWidth="1"/>
    <col min="14857" max="15100" width="10.25" style="29"/>
    <col min="15101" max="15101" width="6.875" style="29" customWidth="1"/>
    <col min="15102" max="15102" width="58.625" style="29" customWidth="1"/>
    <col min="15103" max="15103" width="13" style="29" customWidth="1"/>
    <col min="15104" max="15104" width="19.625" style="29" customWidth="1"/>
    <col min="15105" max="15105" width="14.125" style="29" customWidth="1"/>
    <col min="15106" max="15106" width="15.375" style="29" customWidth="1"/>
    <col min="15107" max="15107" width="14.875" style="29" customWidth="1"/>
    <col min="15108" max="15108" width="70.375" style="29" customWidth="1"/>
    <col min="15109" max="15109" width="10.5" style="29" customWidth="1"/>
    <col min="15110" max="15110" width="13.375" style="29" customWidth="1"/>
    <col min="15111" max="15111" width="10.25" style="29"/>
    <col min="15112" max="15112" width="12.625" style="29" customWidth="1"/>
    <col min="15113" max="15356" width="10.25" style="29"/>
    <col min="15357" max="15357" width="6.875" style="29" customWidth="1"/>
    <col min="15358" max="15358" width="58.625" style="29" customWidth="1"/>
    <col min="15359" max="15359" width="13" style="29" customWidth="1"/>
    <col min="15360" max="15360" width="19.625" style="29" customWidth="1"/>
    <col min="15361" max="15361" width="14.125" style="29" customWidth="1"/>
    <col min="15362" max="15362" width="15.375" style="29" customWidth="1"/>
    <col min="15363" max="15363" width="14.875" style="29" customWidth="1"/>
    <col min="15364" max="15364" width="70.375" style="29" customWidth="1"/>
    <col min="15365" max="15365" width="10.5" style="29" customWidth="1"/>
    <col min="15366" max="15366" width="13.375" style="29" customWidth="1"/>
    <col min="15367" max="15367" width="10.25" style="29"/>
    <col min="15368" max="15368" width="12.625" style="29" customWidth="1"/>
    <col min="15369" max="15612" width="10.25" style="29"/>
    <col min="15613" max="15613" width="6.875" style="29" customWidth="1"/>
    <col min="15614" max="15614" width="58.625" style="29" customWidth="1"/>
    <col min="15615" max="15615" width="13" style="29" customWidth="1"/>
    <col min="15616" max="15616" width="19.625" style="29" customWidth="1"/>
    <col min="15617" max="15617" width="14.125" style="29" customWidth="1"/>
    <col min="15618" max="15618" width="15.375" style="29" customWidth="1"/>
    <col min="15619" max="15619" width="14.875" style="29" customWidth="1"/>
    <col min="15620" max="15620" width="70.375" style="29" customWidth="1"/>
    <col min="15621" max="15621" width="10.5" style="29" customWidth="1"/>
    <col min="15622" max="15622" width="13.375" style="29" customWidth="1"/>
    <col min="15623" max="15623" width="10.25" style="29"/>
    <col min="15624" max="15624" width="12.625" style="29" customWidth="1"/>
    <col min="15625" max="15868" width="10.25" style="29"/>
    <col min="15869" max="15869" width="6.875" style="29" customWidth="1"/>
    <col min="15870" max="15870" width="58.625" style="29" customWidth="1"/>
    <col min="15871" max="15871" width="13" style="29" customWidth="1"/>
    <col min="15872" max="15872" width="19.625" style="29" customWidth="1"/>
    <col min="15873" max="15873" width="14.125" style="29" customWidth="1"/>
    <col min="15874" max="15874" width="15.375" style="29" customWidth="1"/>
    <col min="15875" max="15875" width="14.875" style="29" customWidth="1"/>
    <col min="15876" max="15876" width="70.375" style="29" customWidth="1"/>
    <col min="15877" max="15877" width="10.5" style="29" customWidth="1"/>
    <col min="15878" max="15878" width="13.375" style="29" customWidth="1"/>
    <col min="15879" max="15879" width="10.25" style="29"/>
    <col min="15880" max="15880" width="12.625" style="29" customWidth="1"/>
    <col min="15881" max="16124" width="10.25" style="29"/>
    <col min="16125" max="16125" width="6.875" style="29" customWidth="1"/>
    <col min="16126" max="16126" width="58.625" style="29" customWidth="1"/>
    <col min="16127" max="16127" width="13" style="29" customWidth="1"/>
    <col min="16128" max="16128" width="19.625" style="29" customWidth="1"/>
    <col min="16129" max="16129" width="14.125" style="29" customWidth="1"/>
    <col min="16130" max="16130" width="15.375" style="29" customWidth="1"/>
    <col min="16131" max="16131" width="14.875" style="29" customWidth="1"/>
    <col min="16132" max="16132" width="70.375" style="29" customWidth="1"/>
    <col min="16133" max="16133" width="10.5" style="29" customWidth="1"/>
    <col min="16134" max="16134" width="13.375" style="29" customWidth="1"/>
    <col min="16135" max="16135" width="10.25" style="29"/>
    <col min="16136" max="16136" width="12.625" style="29" customWidth="1"/>
    <col min="16137" max="16384" width="10.25" style="29"/>
  </cols>
  <sheetData>
    <row r="1" spans="1:9" ht="42.05" customHeight="1" x14ac:dyDescent="0.25">
      <c r="A1" s="194"/>
      <c r="B1" s="194"/>
      <c r="C1" s="194"/>
      <c r="D1" s="194"/>
    </row>
    <row r="2" spans="1:9" ht="32.75" customHeight="1" x14ac:dyDescent="0.25">
      <c r="A2" s="36"/>
      <c r="B2" s="32" t="s">
        <v>151</v>
      </c>
      <c r="C2" s="32" t="s">
        <v>147</v>
      </c>
      <c r="D2" s="32" t="s">
        <v>148</v>
      </c>
    </row>
    <row r="3" spans="1:9" ht="78.55" customHeight="1" x14ac:dyDescent="0.25">
      <c r="A3" s="58" t="s">
        <v>146</v>
      </c>
      <c r="B3" s="38" t="s">
        <v>144</v>
      </c>
      <c r="C3" s="31">
        <v>80</v>
      </c>
      <c r="D3" s="43" t="s">
        <v>150</v>
      </c>
      <c r="F3" s="56"/>
      <c r="G3" s="56"/>
      <c r="H3" s="56"/>
      <c r="I3" s="55"/>
    </row>
    <row r="4" spans="1:9" ht="70.7" customHeight="1" x14ac:dyDescent="0.25">
      <c r="A4" s="59" t="s">
        <v>149</v>
      </c>
      <c r="B4" s="38" t="s">
        <v>145</v>
      </c>
      <c r="C4" s="57">
        <v>160</v>
      </c>
      <c r="D4" s="57">
        <v>183</v>
      </c>
      <c r="F4" s="55"/>
      <c r="G4" s="55"/>
      <c r="H4" s="55"/>
      <c r="I4" s="55"/>
    </row>
  </sheetData>
  <mergeCells count="1">
    <mergeCell ref="A1:D1"/>
  </mergeCells>
  <pageMargins left="1.33" right="0.15748031496062992" top="0.68" bottom="0.23622047244094491" header="0.31496062992125984" footer="0.23622047244094491"/>
  <pageSetup paperSize="9" scale="75" orientation="portrait" verticalDpi="12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КПК01510160</vt:lpstr>
      <vt:lpstr> порівняльна 0160</vt:lpstr>
      <vt:lpstr> порівняльна 0160 (2)</vt:lpstr>
      <vt:lpstr>' порівняльна 0160'!Область_друку</vt:lpstr>
      <vt:lpstr>' порівняльна 0160 (2)'!Область_друку</vt:lpstr>
      <vt:lpstr>КПК01510160!Область_друку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Мельник Людмила Василівна</cp:lastModifiedBy>
  <cp:lastPrinted>2021-12-23T07:21:21Z</cp:lastPrinted>
  <dcterms:created xsi:type="dcterms:W3CDTF">2016-08-15T09:54:21Z</dcterms:created>
  <dcterms:modified xsi:type="dcterms:W3CDTF">2021-12-29T11:52:09Z</dcterms:modified>
</cp:coreProperties>
</file>