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<sst xmlns="http://schemas.openxmlformats.org/spreadsheetml/2006/main" count="398" uniqueCount="146">
  <si>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</si>
  <si>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</si>
  <si>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</si>
  <si>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</si>
  <si>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</si>
  <si>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</si>
  <si>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</si>
  <si>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</si>
  <si>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</si>
  <si>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</si>
  <si>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</si>
  <si>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</si>
  <si>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</si>
  <si>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</si>
  <si>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</si>
  <si>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</si>
  <si>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</si>
  <si>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</si>
  <si>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</si>
  <si>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</si>
  <si>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</si>
  <si>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</si>
  <si>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</si>
  <si>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</si>
  <si>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</si>
  <si>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</si>
  <si>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</si>
  <si>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</si>
  <si>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</si>
  <si>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</si>
  <si>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</si>
  <si>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</si>
  <si>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</si>
  <si>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</si>
  <si>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</si>
  <si>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</si>
  <si>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</si>
  <si>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</si>
  <si>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</si>
  <si>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</si>
  <si>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</si>
  <si>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</si>
  <si>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</si>
  <si>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</si>
  <si>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</si>
  <si>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</si>
  <si>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</si>
  <si>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</si>
  <si>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</si>
  <si>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</si>
  <si>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</si>
  <si>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</si>
  <si>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</si>
  <si>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</si>
  <si>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</si>
  <si>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</si>
  <si>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</si>
  <si>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</si>
  <si>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</si>
  <si>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</si>
  <si>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</si>
  <si>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</si>
  <si>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</si>
  <si>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</si>
  <si>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</si>
  <si>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</si>
  <si>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</si>
  <si>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</si>
  <si>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</si>
  <si>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</si>
  <si>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</si>
  <si>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</si>
  <si>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</si>
  <si>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</si>
  <si>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</si>
  <si>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</si>
  <si>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</si>
  <si>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</si>
  <si>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</si>
  <si>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</si>
  <si>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</si>
  <si>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</si>
  <si>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</si>
  <si>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</si>
  <si>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</si>
  <si>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</si>
  <si>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</si>
  <si>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</si>
  <si>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</si>
  <si>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</si>
  <si>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</si>
  <si>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</si>
  <si>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</si>
  <si>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</si>
  <si>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</si>
  <si>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од.</t>
  </si>
  <si>
    <t>рішення сесії</t>
  </si>
  <si>
    <t>грн.</t>
  </si>
  <si>
    <t>розрахунок</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</si>
  <si>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</si>
  <si>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</si>
  <si>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</si>
  <si>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</si>
  <si>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</si>
  <si>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</si>
  <si>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</si>
  <si>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Будівництво освітніх установ та закладів</t>
  </si>
  <si>
    <t>Реалізація державної політики у сфері освіти</t>
  </si>
  <si>
    <t>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t>
  </si>
  <si>
    <t>Реконструкція або добудова  існуючих освітніх установ та закладів</t>
  </si>
  <si>
    <t>Забезпечення виконання робіт з реконструкції освітніх установ та закладів</t>
  </si>
  <si>
    <t>(грн.)</t>
  </si>
  <si>
    <t>Реконструкція та добудова існуючих навчальних закладів</t>
  </si>
  <si>
    <t>бюджетної програми місцевого бюджету на 2020 рік</t>
  </si>
  <si>
    <t>Програма економічного та соціального розвитку міста Хмельницького на 2020 рік</t>
  </si>
  <si>
    <t>Реконструкція з надбудовою приміщень навчально-виховного комплексу №10 по вул. Водопровідній, 9А в м. Хмельницькому</t>
  </si>
  <si>
    <t>кв.м</t>
  </si>
  <si>
    <t>проектна документація</t>
  </si>
  <si>
    <t>кількість об'єктів</t>
  </si>
  <si>
    <t>грн./кв.м</t>
  </si>
  <si>
    <t>рівень готовності</t>
  </si>
  <si>
    <t>Обсяг видатків на реконструкцію</t>
  </si>
  <si>
    <t>середні витрати на об'єкт реконструкції</t>
  </si>
  <si>
    <t>середні витрати на реконструкцію 1 кв. м</t>
  </si>
  <si>
    <t>Обсяг реконструкції (загальна площа)</t>
  </si>
  <si>
    <t>Реконструкція приміщень НВО №1 по вул. Старокостянтинівське шосе, 3Б в        м. Хмельницькому</t>
  </si>
  <si>
    <t>Реконструкція з добудовою їдальні до існуючого приміщення СЗОШ І-ІІІ ступенів №8 за адресою вул. Якова Гальчевського, 34 в м. Хмельницькому</t>
  </si>
  <si>
    <t>Реконструкція з добудовою приміщень Хмельницького ліцею №17 під спортивну залу на вул. Героїв Майдану, 5 в м. Хмельницькому</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</si>
  <si>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</si>
  <si>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</si>
  <si>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</si>
  <si>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</si>
  <si>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</si>
  <si>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</si>
  <si>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</si>
  <si>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</si>
  <si>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</si>
  <si>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t>
    </r>
    <r>
      <rPr>
        <sz val="12"/>
        <color indexed="8"/>
        <rFont val="Times New Roman"/>
        <family val="1"/>
      </rPr>
      <t xml:space="preserve"> Рішення сорок першої сесії Хмельницької міської ради від 29.04.2020 №2 "Про внесення змін до бюджету міста Хмельницького на 2020 рік",Рішення сорок другої сесії Хмельницької міської ради від 17.06.2020 №6 "Про внесення змін до бюджету міста Хмельницького на 2020 рік",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</si>
  <si>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Проектування будівництва освітніх установ та закладів</t>
  </si>
  <si>
    <t>Забезпечення виконання робіт з проектування будівництва освітніх установ та закладів</t>
  </si>
  <si>
    <t>Виготовлення проектно-кошторисної документації на будівництво  закладів дошкільної та загальної середньої освіти на вул. Січових стрільців, 8-А в м. Хмельницькому</t>
  </si>
  <si>
    <t>середні витрати на об'єкт проектування</t>
  </si>
  <si>
    <t>обсяг видатків на проектування</t>
  </si>
  <si>
    <t>Обсяг бюджетних призначень / бюджетних асигнувань -17 400 000 гривень, у тому числі загального фонду - _________ гривень та спеціального фонду -                 17 400 000 гривень.</t>
  </si>
  <si>
    <t>від 01.07.2020 № 16</t>
  </si>
  <si>
    <t>Дата погодження 01.07.2020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</si>
</sst>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9"/>
      <name val="Times New Roman"/>
      <family val="1"/>
    </font>
    <font>
      <b/>
      <sz val="10"/>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b/>
      <sz val="10"/>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4"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6">
    <xf numFmtId="0" fontId="0" fillId="0" borderId="0" xfId="0" applyFont="1" applyAlignment="1">
      <alignment/>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wrapText="1"/>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7" fillId="0" borderId="0" xfId="0" applyFont="1" applyBorder="1" applyAlignment="1">
      <alignment/>
    </xf>
    <xf numFmtId="0" fontId="46" fillId="0" borderId="10" xfId="0" applyFont="1" applyBorder="1" applyAlignment="1">
      <alignment vertical="center" wrapText="1"/>
    </xf>
    <xf numFmtId="0" fontId="49" fillId="0" borderId="11" xfId="0" applyFont="1" applyBorder="1" applyAlignment="1">
      <alignment vertical="center" wrapText="1"/>
    </xf>
    <xf numFmtId="0" fontId="50" fillId="0" borderId="0" xfId="0" applyFont="1" applyAlignment="1">
      <alignment horizontal="center" vertical="top" wrapText="1"/>
    </xf>
    <xf numFmtId="0" fontId="0" fillId="0" borderId="10" xfId="0" applyBorder="1" applyAlignment="1">
      <alignment/>
    </xf>
    <xf numFmtId="0" fontId="46" fillId="0" borderId="0" xfId="0" applyFont="1" applyAlignment="1">
      <alignment vertical="center" wrapText="1"/>
    </xf>
    <xf numFmtId="0" fontId="46"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left" vertical="center"/>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0" fontId="46" fillId="0" borderId="0" xfId="0" applyFont="1" applyAlignment="1">
      <alignment horizontal="center" vertical="top" wrapText="1"/>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vertical="top"/>
    </xf>
    <xf numFmtId="0" fontId="53"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3"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46" fillId="0" borderId="0" xfId="0" applyFont="1" applyAlignment="1">
      <alignment horizontal="right" vertical="center" wrapText="1"/>
    </xf>
    <xf numFmtId="0" fontId="46" fillId="0" borderId="11" xfId="0" applyFont="1" applyBorder="1" applyAlignment="1">
      <alignment horizontal="center" vertical="center" wrapText="1"/>
    </xf>
    <xf numFmtId="1" fontId="46"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 fillId="0" borderId="11" xfId="33" applyFont="1" applyFill="1" applyBorder="1" applyAlignment="1">
      <alignment vertical="center" wrapText="1"/>
      <protection/>
    </xf>
    <xf numFmtId="0" fontId="48" fillId="0" borderId="0" xfId="0" applyFont="1" applyAlignment="1">
      <alignment horizontal="center" vertical="top" wrapText="1"/>
    </xf>
    <xf numFmtId="0" fontId="46" fillId="0" borderId="0" xfId="0" applyFont="1" applyAlignment="1">
      <alignment vertical="center" wrapText="1"/>
    </xf>
    <xf numFmtId="0" fontId="55" fillId="0" borderId="0" xfId="0" applyFont="1" applyAlignment="1">
      <alignment/>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xf>
    <xf numFmtId="0" fontId="47" fillId="0" borderId="11" xfId="0" applyFont="1" applyBorder="1" applyAlignment="1">
      <alignment/>
    </xf>
    <xf numFmtId="0" fontId="55" fillId="0" borderId="11" xfId="0" applyFont="1" applyBorder="1" applyAlignment="1">
      <alignment wrapText="1"/>
    </xf>
    <xf numFmtId="0" fontId="56" fillId="0" borderId="11" xfId="0" applyFont="1" applyBorder="1" applyAlignment="1">
      <alignment wrapText="1"/>
    </xf>
    <xf numFmtId="0" fontId="46" fillId="0" borderId="1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Alignment="1">
      <alignment horizontal="left" vertical="center" wrapText="1"/>
    </xf>
    <xf numFmtId="0" fontId="46" fillId="0" borderId="0" xfId="0" applyFont="1" applyAlignment="1">
      <alignment horizontal="left" wrapText="1"/>
    </xf>
    <xf numFmtId="0" fontId="47" fillId="0" borderId="10" xfId="0" applyFont="1" applyBorder="1" applyAlignment="1">
      <alignment horizontal="center" wrapText="1"/>
    </xf>
    <xf numFmtId="0" fontId="48" fillId="0" borderId="12" xfId="0" applyFont="1" applyBorder="1" applyAlignment="1">
      <alignment horizontal="center" vertical="top" wrapText="1"/>
    </xf>
    <xf numFmtId="0" fontId="46" fillId="0" borderId="0" xfId="0" applyFont="1" applyBorder="1" applyAlignment="1">
      <alignment horizontal="left" vertical="top" wrapText="1"/>
    </xf>
    <xf numFmtId="0" fontId="46" fillId="0" borderId="0" xfId="0" applyFont="1" applyAlignment="1">
      <alignment horizontal="left" vertical="center" wrapText="1"/>
    </xf>
    <xf numFmtId="0" fontId="53" fillId="0" borderId="0" xfId="0" applyFont="1" applyAlignment="1">
      <alignment horizontal="center" vertical="center"/>
    </xf>
    <xf numFmtId="0" fontId="48" fillId="0" borderId="0" xfId="0" applyFont="1" applyBorder="1" applyAlignment="1">
      <alignment horizontal="center" vertical="top" wrapText="1"/>
    </xf>
    <xf numFmtId="0" fontId="53"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57" fillId="0" borderId="0" xfId="0" applyFont="1" applyAlignment="1">
      <alignment horizontal="left" vertical="top" wrapText="1"/>
    </xf>
    <xf numFmtId="0" fontId="57" fillId="0" borderId="0" xfId="0" applyFont="1" applyAlignment="1">
      <alignment horizontal="left" vertical="top"/>
    </xf>
    <xf numFmtId="0" fontId="46" fillId="0" borderId="0" xfId="0" applyFont="1" applyAlignment="1">
      <alignment horizontal="center" vertical="center" wrapText="1"/>
    </xf>
    <xf numFmtId="0" fontId="47" fillId="0" borderId="0" xfId="0" applyFont="1" applyAlignment="1">
      <alignment horizontal="left" wrapText="1"/>
    </xf>
    <xf numFmtId="0" fontId="47" fillId="0" borderId="10" xfId="0" applyFont="1" applyBorder="1" applyAlignment="1">
      <alignment horizontal="center"/>
    </xf>
    <xf numFmtId="0" fontId="46" fillId="0" borderId="0" xfId="0" applyFont="1" applyAlignment="1">
      <alignment vertical="center" wrapText="1"/>
    </xf>
    <xf numFmtId="0" fontId="0" fillId="0" borderId="10" xfId="0" applyBorder="1" applyAlignment="1">
      <alignment/>
    </xf>
    <xf numFmtId="0" fontId="48" fillId="0" borderId="0" xfId="0" applyFont="1" applyAlignment="1">
      <alignment horizontal="center" vertical="top" wrapText="1"/>
    </xf>
    <xf numFmtId="0" fontId="57" fillId="0" borderId="0" xfId="0" applyFont="1" applyAlignment="1">
      <alignment horizontal="left" wrapText="1"/>
    </xf>
    <xf numFmtId="0" fontId="57" fillId="0" borderId="0" xfId="0" applyFont="1" applyAlignment="1">
      <alignment horizontal="left"/>
    </xf>
    <xf numFmtId="0" fontId="0" fillId="0" borderId="10" xfId="0" applyBorder="1" applyAlignment="1">
      <alignment horizontal="center"/>
    </xf>
    <xf numFmtId="0" fontId="46" fillId="0" borderId="0" xfId="0" applyFont="1" applyBorder="1" applyAlignment="1">
      <alignment horizontal="center" vertical="center" wrapText="1"/>
    </xf>
    <xf numFmtId="0" fontId="52" fillId="0" borderId="10" xfId="0" applyFont="1" applyBorder="1" applyAlignment="1">
      <alignment/>
    </xf>
    <xf numFmtId="0" fontId="46" fillId="0" borderId="0" xfId="0" applyFont="1" applyAlignment="1">
      <alignment horizontal="center" vertical="top" wrapText="1"/>
    </xf>
    <xf numFmtId="0" fontId="46" fillId="0" borderId="0" xfId="0" applyFont="1" applyBorder="1" applyAlignment="1">
      <alignment horizontal="center" vertical="top" wrapText="1"/>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52" fillId="0" borderId="10" xfId="0" applyFont="1" applyBorder="1" applyAlignment="1">
      <alignment horizontal="center"/>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17"/>
  <sheetViews>
    <sheetView tabSelected="1" view="pageBreakPreview" zoomScaleSheetLayoutView="100" zoomScalePageLayoutView="0" workbookViewId="0" topLeftCell="A100">
      <selection activeCell="A117" sqref="A117"/>
    </sheetView>
  </sheetViews>
  <sheetFormatPr defaultColWidth="21.57421875" defaultRowHeight="15"/>
  <cols>
    <col min="1" max="1" width="6.57421875" style="5" customWidth="1"/>
    <col min="2" max="2" width="35.57421875" style="5" customWidth="1"/>
    <col min="3" max="3" width="29.7109375" style="5" customWidth="1"/>
    <col min="4" max="4" width="21.57421875" style="5" customWidth="1"/>
    <col min="5" max="16384" width="21.57421875" style="5" customWidth="1"/>
  </cols>
  <sheetData>
    <row r="1" spans="6:7" ht="15">
      <c r="F1" s="68" t="s">
        <v>91</v>
      </c>
      <c r="G1" s="69"/>
    </row>
    <row r="2" spans="6:7" ht="15">
      <c r="F2" s="69"/>
      <c r="G2" s="69"/>
    </row>
    <row r="3" spans="6:7" ht="32.25" customHeight="1">
      <c r="F3" s="69"/>
      <c r="G3" s="69"/>
    </row>
    <row r="4" spans="1:5" ht="15.75">
      <c r="A4" s="44"/>
      <c r="E4" s="44" t="s">
        <v>0</v>
      </c>
    </row>
    <row r="5" spans="1:7" ht="15.75">
      <c r="A5" s="44"/>
      <c r="E5" s="58" t="s">
        <v>1</v>
      </c>
      <c r="F5" s="58"/>
      <c r="G5" s="58"/>
    </row>
    <row r="6" spans="1:7" ht="42" customHeight="1">
      <c r="A6" s="44"/>
      <c r="B6" s="44"/>
      <c r="E6" s="59" t="s">
        <v>93</v>
      </c>
      <c r="F6" s="59"/>
      <c r="G6" s="59"/>
    </row>
    <row r="7" spans="1:7" ht="15" customHeight="1">
      <c r="A7" s="44"/>
      <c r="E7" s="60" t="s">
        <v>2</v>
      </c>
      <c r="F7" s="60"/>
      <c r="G7" s="60"/>
    </row>
    <row r="8" spans="1:7" s="45" customFormat="1" ht="15" customHeight="1">
      <c r="A8" s="44"/>
      <c r="E8" s="61" t="s">
        <v>144</v>
      </c>
      <c r="F8" s="61"/>
      <c r="G8" s="61"/>
    </row>
    <row r="9" spans="1:7" ht="15.75">
      <c r="A9" s="44"/>
      <c r="E9" s="62"/>
      <c r="F9" s="62"/>
      <c r="G9" s="62"/>
    </row>
    <row r="11" spans="1:7" ht="15.75">
      <c r="A11" s="63" t="s">
        <v>3</v>
      </c>
      <c r="B11" s="63"/>
      <c r="C11" s="63"/>
      <c r="D11" s="63"/>
      <c r="E11" s="63"/>
      <c r="F11" s="63"/>
      <c r="G11" s="63"/>
    </row>
    <row r="12" spans="1:7" ht="15.75">
      <c r="A12" s="63" t="s">
        <v>113</v>
      </c>
      <c r="B12" s="63"/>
      <c r="C12" s="63"/>
      <c r="D12" s="63"/>
      <c r="E12" s="63"/>
      <c r="F12" s="63"/>
      <c r="G12" s="63"/>
    </row>
    <row r="14" spans="1:7" ht="28.5" customHeight="1">
      <c r="A14" s="70" t="s">
        <v>4</v>
      </c>
      <c r="B14" s="46">
        <v>1500000</v>
      </c>
      <c r="C14" s="56" t="s">
        <v>94</v>
      </c>
      <c r="D14" s="56"/>
      <c r="E14" s="56"/>
      <c r="F14" s="56"/>
      <c r="G14" s="47" t="s">
        <v>129</v>
      </c>
    </row>
    <row r="15" spans="1:7" ht="22.5">
      <c r="A15" s="70"/>
      <c r="B15" s="43" t="s">
        <v>130</v>
      </c>
      <c r="C15" s="64" t="s">
        <v>2</v>
      </c>
      <c r="D15" s="64"/>
      <c r="E15" s="64"/>
      <c r="F15" s="64"/>
      <c r="G15" s="43" t="s">
        <v>131</v>
      </c>
    </row>
    <row r="16" spans="1:7" ht="27.75" customHeight="1">
      <c r="A16" s="70" t="s">
        <v>6</v>
      </c>
      <c r="B16" s="46">
        <v>1510000</v>
      </c>
      <c r="C16" s="56" t="s">
        <v>94</v>
      </c>
      <c r="D16" s="56"/>
      <c r="E16" s="56"/>
      <c r="F16" s="56"/>
      <c r="G16" s="47" t="s">
        <v>129</v>
      </c>
    </row>
    <row r="17" spans="1:7" ht="22.5">
      <c r="A17" s="70"/>
      <c r="B17" s="43" t="s">
        <v>130</v>
      </c>
      <c r="C17" s="64" t="s">
        <v>37</v>
      </c>
      <c r="D17" s="64"/>
      <c r="E17" s="64"/>
      <c r="F17" s="64"/>
      <c r="G17" s="43" t="s">
        <v>131</v>
      </c>
    </row>
    <row r="18" spans="1:7" ht="42" customHeight="1">
      <c r="A18" s="70" t="s">
        <v>7</v>
      </c>
      <c r="B18" s="46">
        <v>1517321</v>
      </c>
      <c r="C18" s="47" t="s">
        <v>136</v>
      </c>
      <c r="D18" s="47" t="s">
        <v>105</v>
      </c>
      <c r="E18" s="65" t="s">
        <v>106</v>
      </c>
      <c r="F18" s="65"/>
      <c r="G18" s="46">
        <v>22201100000</v>
      </c>
    </row>
    <row r="19" spans="1:7" ht="42" customHeight="1">
      <c r="A19" s="70"/>
      <c r="B19" s="43" t="s">
        <v>130</v>
      </c>
      <c r="C19" s="43" t="s">
        <v>132</v>
      </c>
      <c r="D19" s="43" t="s">
        <v>133</v>
      </c>
      <c r="E19" s="64" t="s">
        <v>134</v>
      </c>
      <c r="F19" s="64"/>
      <c r="G19" s="43" t="s">
        <v>135</v>
      </c>
    </row>
    <row r="20" spans="1:7" ht="42" customHeight="1">
      <c r="A20" s="3" t="s">
        <v>9</v>
      </c>
      <c r="B20" s="62" t="s">
        <v>143</v>
      </c>
      <c r="C20" s="62"/>
      <c r="D20" s="62"/>
      <c r="E20" s="62"/>
      <c r="F20" s="62"/>
      <c r="G20" s="62"/>
    </row>
    <row r="21" spans="1:7" ht="186" customHeight="1">
      <c r="A21" s="3" t="s">
        <v>10</v>
      </c>
      <c r="B21" s="62" t="s">
        <v>137</v>
      </c>
      <c r="C21" s="62"/>
      <c r="D21" s="62"/>
      <c r="E21" s="62"/>
      <c r="F21" s="62"/>
      <c r="G21" s="62"/>
    </row>
    <row r="22" spans="1:7" ht="15.75">
      <c r="A22" s="3" t="s">
        <v>11</v>
      </c>
      <c r="B22" s="62" t="s">
        <v>63</v>
      </c>
      <c r="C22" s="62"/>
      <c r="D22" s="62"/>
      <c r="E22" s="62"/>
      <c r="F22" s="62"/>
      <c r="G22" s="62"/>
    </row>
    <row r="23" ht="15.75">
      <c r="A23" s="4"/>
    </row>
    <row r="24" spans="1:7" ht="15.75">
      <c r="A24" s="10" t="s">
        <v>13</v>
      </c>
      <c r="B24" s="66" t="s">
        <v>64</v>
      </c>
      <c r="C24" s="66"/>
      <c r="D24" s="66"/>
      <c r="E24" s="66"/>
      <c r="F24" s="66"/>
      <c r="G24" s="66"/>
    </row>
    <row r="25" spans="1:7" ht="15.75">
      <c r="A25" s="10">
        <v>1</v>
      </c>
      <c r="B25" s="67" t="s">
        <v>107</v>
      </c>
      <c r="C25" s="67"/>
      <c r="D25" s="67"/>
      <c r="E25" s="67"/>
      <c r="F25" s="67"/>
      <c r="G25" s="67"/>
    </row>
    <row r="26" spans="1:7" ht="36.75" customHeight="1">
      <c r="A26" s="22" t="s">
        <v>12</v>
      </c>
      <c r="B26" s="5" t="s">
        <v>65</v>
      </c>
      <c r="D26" s="71" t="s">
        <v>108</v>
      </c>
      <c r="E26" s="71"/>
      <c r="F26" s="71"/>
      <c r="G26" s="71"/>
    </row>
    <row r="27" spans="1:7" ht="15.75">
      <c r="A27" s="21" t="s">
        <v>15</v>
      </c>
      <c r="B27" s="62" t="s">
        <v>66</v>
      </c>
      <c r="C27" s="62"/>
      <c r="D27" s="62"/>
      <c r="E27" s="62"/>
      <c r="F27" s="62"/>
      <c r="G27" s="62"/>
    </row>
    <row r="28" spans="1:7" ht="15.75">
      <c r="A28" s="21"/>
      <c r="B28" s="18"/>
      <c r="C28" s="18"/>
      <c r="D28" s="18"/>
      <c r="E28" s="18"/>
      <c r="F28" s="18"/>
      <c r="G28" s="18"/>
    </row>
    <row r="29" spans="1:7" ht="15.75">
      <c r="A29" s="19" t="s">
        <v>13</v>
      </c>
      <c r="B29" s="66" t="s">
        <v>14</v>
      </c>
      <c r="C29" s="66"/>
      <c r="D29" s="66"/>
      <c r="E29" s="66"/>
      <c r="F29" s="66"/>
      <c r="G29" s="66"/>
    </row>
    <row r="30" spans="1:7" ht="15.75">
      <c r="A30" s="19">
        <v>1</v>
      </c>
      <c r="B30" s="67" t="s">
        <v>112</v>
      </c>
      <c r="C30" s="67"/>
      <c r="D30" s="67"/>
      <c r="E30" s="67"/>
      <c r="F30" s="67"/>
      <c r="G30" s="67"/>
    </row>
    <row r="31" spans="1:7" ht="15.75">
      <c r="A31" s="19"/>
      <c r="B31" s="66"/>
      <c r="C31" s="66"/>
      <c r="D31" s="66"/>
      <c r="E31" s="66"/>
      <c r="F31" s="66"/>
      <c r="G31" s="66"/>
    </row>
    <row r="32" spans="1:7" ht="15.75">
      <c r="A32" s="21" t="s">
        <v>22</v>
      </c>
      <c r="B32" s="23" t="s">
        <v>18</v>
      </c>
      <c r="C32" s="18"/>
      <c r="D32" s="18"/>
      <c r="E32" s="18"/>
      <c r="F32" s="18"/>
      <c r="G32" s="18"/>
    </row>
    <row r="33" spans="1:5" ht="15.75">
      <c r="A33" s="4"/>
      <c r="E33" s="37" t="s">
        <v>111</v>
      </c>
    </row>
    <row r="34" spans="1:5" ht="31.5">
      <c r="A34" s="10" t="s">
        <v>13</v>
      </c>
      <c r="B34" s="10" t="s">
        <v>18</v>
      </c>
      <c r="C34" s="10" t="s">
        <v>19</v>
      </c>
      <c r="D34" s="10" t="s">
        <v>20</v>
      </c>
      <c r="E34" s="10" t="s">
        <v>21</v>
      </c>
    </row>
    <row r="35" spans="1:5" ht="15.75">
      <c r="A35" s="10">
        <v>1</v>
      </c>
      <c r="B35" s="10">
        <v>2</v>
      </c>
      <c r="C35" s="10">
        <v>3</v>
      </c>
      <c r="D35" s="10">
        <v>4</v>
      </c>
      <c r="E35" s="10">
        <v>5</v>
      </c>
    </row>
    <row r="36" spans="1:5" ht="47.25">
      <c r="A36" s="48">
        <v>1</v>
      </c>
      <c r="B36" s="49" t="s">
        <v>109</v>
      </c>
      <c r="C36" s="10"/>
      <c r="D36" s="10">
        <v>17200000</v>
      </c>
      <c r="E36" s="32">
        <f>C36+D36</f>
        <v>17200000</v>
      </c>
    </row>
    <row r="37" spans="1:5" ht="31.5">
      <c r="A37" s="51">
        <v>2</v>
      </c>
      <c r="B37" s="53" t="s">
        <v>138</v>
      </c>
      <c r="C37" s="52"/>
      <c r="D37" s="48">
        <v>200000</v>
      </c>
      <c r="E37" s="48">
        <f>C37+D37</f>
        <v>200000</v>
      </c>
    </row>
    <row r="38" spans="1:5" ht="15.75">
      <c r="A38" s="66" t="s">
        <v>21</v>
      </c>
      <c r="B38" s="66"/>
      <c r="C38" s="10"/>
      <c r="D38" s="10">
        <f>SUM(D36:D37)</f>
        <v>17400000</v>
      </c>
      <c r="E38" s="50">
        <f>SUM(E36:E37)</f>
        <v>17400000</v>
      </c>
    </row>
    <row r="39" ht="15.75">
      <c r="A39" s="4"/>
    </row>
    <row r="40" spans="1:7" ht="15.75">
      <c r="A40" s="70" t="s">
        <v>25</v>
      </c>
      <c r="B40" s="62" t="s">
        <v>23</v>
      </c>
      <c r="C40" s="62"/>
      <c r="D40" s="62"/>
      <c r="E40" s="62"/>
      <c r="F40" s="62"/>
      <c r="G40" s="62"/>
    </row>
    <row r="41" spans="1:5" ht="15.75">
      <c r="A41" s="70"/>
      <c r="E41" s="37" t="s">
        <v>111</v>
      </c>
    </row>
    <row r="42" spans="1:5" ht="31.5">
      <c r="A42" s="19" t="s">
        <v>13</v>
      </c>
      <c r="B42" s="10" t="s">
        <v>24</v>
      </c>
      <c r="C42" s="10" t="s">
        <v>19</v>
      </c>
      <c r="D42" s="10" t="s">
        <v>20</v>
      </c>
      <c r="E42" s="10" t="s">
        <v>21</v>
      </c>
    </row>
    <row r="43" spans="1:5" ht="15.75">
      <c r="A43" s="19">
        <v>1</v>
      </c>
      <c r="B43" s="10">
        <v>2</v>
      </c>
      <c r="C43" s="10">
        <v>3</v>
      </c>
      <c r="D43" s="10">
        <v>4</v>
      </c>
      <c r="E43" s="10">
        <v>5</v>
      </c>
    </row>
    <row r="44" spans="1:5" ht="47.25">
      <c r="A44" s="19">
        <v>1</v>
      </c>
      <c r="B44" s="11" t="s">
        <v>114</v>
      </c>
      <c r="C44" s="11"/>
      <c r="D44" s="48">
        <f>D38</f>
        <v>17400000</v>
      </c>
      <c r="E44" s="48">
        <f>D44</f>
        <v>17400000</v>
      </c>
    </row>
    <row r="45" spans="1:5" ht="15.75">
      <c r="A45" s="66" t="s">
        <v>21</v>
      </c>
      <c r="B45" s="66"/>
      <c r="C45" s="11"/>
      <c r="D45" s="48">
        <f>D44</f>
        <v>17400000</v>
      </c>
      <c r="E45" s="48">
        <f>E44</f>
        <v>17400000</v>
      </c>
    </row>
    <row r="46" spans="1:7" ht="15.75">
      <c r="A46" s="3" t="s">
        <v>68</v>
      </c>
      <c r="B46" s="62" t="s">
        <v>26</v>
      </c>
      <c r="C46" s="62"/>
      <c r="D46" s="62"/>
      <c r="E46" s="62"/>
      <c r="F46" s="62"/>
      <c r="G46" s="62"/>
    </row>
    <row r="47" ht="15.75">
      <c r="A47" s="4"/>
    </row>
    <row r="48" spans="1:7" ht="46.5" customHeight="1">
      <c r="A48" s="38" t="s">
        <v>13</v>
      </c>
      <c r="B48" s="10" t="s">
        <v>27</v>
      </c>
      <c r="C48" s="10" t="s">
        <v>28</v>
      </c>
      <c r="D48" s="10" t="s">
        <v>29</v>
      </c>
      <c r="E48" s="10" t="s">
        <v>19</v>
      </c>
      <c r="F48" s="10" t="s">
        <v>20</v>
      </c>
      <c r="G48" s="10" t="s">
        <v>21</v>
      </c>
    </row>
    <row r="49" spans="1:7" ht="15.75">
      <c r="A49" s="38">
        <v>1</v>
      </c>
      <c r="B49" s="10">
        <v>2</v>
      </c>
      <c r="C49" s="10">
        <v>3</v>
      </c>
      <c r="D49" s="10">
        <v>4</v>
      </c>
      <c r="E49" s="10">
        <v>5</v>
      </c>
      <c r="F49" s="10">
        <v>6</v>
      </c>
      <c r="G49" s="10">
        <v>7</v>
      </c>
    </row>
    <row r="50" spans="1:7" ht="61.5" customHeight="1">
      <c r="A50" s="11"/>
      <c r="B50" s="35" t="s">
        <v>110</v>
      </c>
      <c r="C50" s="36"/>
      <c r="D50" s="36"/>
      <c r="E50" s="32"/>
      <c r="F50" s="32"/>
      <c r="G50" s="32"/>
    </row>
    <row r="51" spans="1:7" ht="72" customHeight="1">
      <c r="A51" s="11"/>
      <c r="B51" s="42" t="s">
        <v>115</v>
      </c>
      <c r="C51" s="36"/>
      <c r="D51" s="36"/>
      <c r="E51" s="38"/>
      <c r="F51" s="38"/>
      <c r="G51" s="38"/>
    </row>
    <row r="52" spans="1:7" ht="15.75">
      <c r="A52" s="38">
        <v>1</v>
      </c>
      <c r="B52" s="11" t="s">
        <v>30</v>
      </c>
      <c r="C52" s="38"/>
      <c r="D52" s="38"/>
      <c r="E52" s="38"/>
      <c r="F52" s="38"/>
      <c r="G52" s="38"/>
    </row>
    <row r="53" spans="1:7" ht="15.75">
      <c r="A53" s="38"/>
      <c r="B53" s="11" t="s">
        <v>121</v>
      </c>
      <c r="C53" s="38" t="s">
        <v>97</v>
      </c>
      <c r="D53" s="55" t="s">
        <v>96</v>
      </c>
      <c r="E53" s="38"/>
      <c r="F53" s="38">
        <v>3000000</v>
      </c>
      <c r="G53" s="38">
        <f>E53+F53</f>
        <v>3000000</v>
      </c>
    </row>
    <row r="54" spans="1:7" ht="31.5">
      <c r="A54" s="38"/>
      <c r="B54" s="11" t="s">
        <v>124</v>
      </c>
      <c r="C54" s="38" t="s">
        <v>116</v>
      </c>
      <c r="D54" s="38" t="s">
        <v>117</v>
      </c>
      <c r="E54" s="38"/>
      <c r="F54" s="38">
        <v>2512.44</v>
      </c>
      <c r="G54" s="38">
        <f>E54+F54</f>
        <v>2512.44</v>
      </c>
    </row>
    <row r="55" spans="1:7" ht="15.75">
      <c r="A55" s="38">
        <v>2</v>
      </c>
      <c r="B55" s="11" t="s">
        <v>31</v>
      </c>
      <c r="C55" s="38"/>
      <c r="D55" s="38"/>
      <c r="E55" s="38"/>
      <c r="F55" s="38"/>
      <c r="G55" s="38"/>
    </row>
    <row r="56" spans="1:7" ht="15.75">
      <c r="A56" s="11"/>
      <c r="B56" s="11" t="s">
        <v>118</v>
      </c>
      <c r="C56" s="38" t="s">
        <v>95</v>
      </c>
      <c r="D56" s="38" t="s">
        <v>96</v>
      </c>
      <c r="E56" s="38"/>
      <c r="F56" s="38">
        <v>1</v>
      </c>
      <c r="G56" s="39">
        <f>E56+F56</f>
        <v>1</v>
      </c>
    </row>
    <row r="57" spans="1:7" ht="31.5">
      <c r="A57" s="11"/>
      <c r="B57" s="11" t="s">
        <v>128</v>
      </c>
      <c r="C57" s="38" t="s">
        <v>116</v>
      </c>
      <c r="D57" s="38" t="s">
        <v>98</v>
      </c>
      <c r="E57" s="38"/>
      <c r="F57" s="39">
        <f>F53/F60</f>
        <v>251.15978612371273</v>
      </c>
      <c r="G57" s="39">
        <f>E57+F57</f>
        <v>251.15978612371273</v>
      </c>
    </row>
    <row r="58" spans="1:7" ht="15.75">
      <c r="A58" s="38">
        <v>3</v>
      </c>
      <c r="B58" s="11" t="s">
        <v>32</v>
      </c>
      <c r="C58" s="38"/>
      <c r="D58" s="38"/>
      <c r="E58" s="38"/>
      <c r="F58" s="38"/>
      <c r="G58" s="38"/>
    </row>
    <row r="59" spans="1:7" ht="31.5">
      <c r="A59" s="38"/>
      <c r="B59" s="11" t="s">
        <v>122</v>
      </c>
      <c r="C59" s="38" t="s">
        <v>97</v>
      </c>
      <c r="D59" s="38" t="s">
        <v>98</v>
      </c>
      <c r="E59" s="38"/>
      <c r="F59" s="38">
        <v>30010059</v>
      </c>
      <c r="G59" s="38">
        <f>E59+F59</f>
        <v>30010059</v>
      </c>
    </row>
    <row r="60" spans="1:7" ht="31.5">
      <c r="A60" s="38"/>
      <c r="B60" s="11" t="s">
        <v>123</v>
      </c>
      <c r="C60" s="38" t="s">
        <v>119</v>
      </c>
      <c r="D60" s="38" t="s">
        <v>98</v>
      </c>
      <c r="E60" s="38"/>
      <c r="F60" s="39">
        <f>F59/F54</f>
        <v>11944.587333428857</v>
      </c>
      <c r="G60" s="39">
        <f>G59/G54</f>
        <v>11944.587333428857</v>
      </c>
    </row>
    <row r="61" spans="1:7" ht="15.75">
      <c r="A61" s="38">
        <v>4</v>
      </c>
      <c r="B61" s="11" t="s">
        <v>33</v>
      </c>
      <c r="C61" s="38"/>
      <c r="D61" s="38"/>
      <c r="E61" s="38"/>
      <c r="F61" s="38"/>
      <c r="G61" s="38"/>
    </row>
    <row r="62" spans="1:7" ht="15.75">
      <c r="A62" s="11"/>
      <c r="B62" s="11" t="s">
        <v>120</v>
      </c>
      <c r="C62" s="38" t="s">
        <v>99</v>
      </c>
      <c r="D62" s="38" t="s">
        <v>98</v>
      </c>
      <c r="E62" s="40"/>
      <c r="F62" s="41">
        <v>48</v>
      </c>
      <c r="G62" s="41">
        <f>E62+F62</f>
        <v>48</v>
      </c>
    </row>
    <row r="63" spans="1:7" ht="60.75" customHeight="1">
      <c r="A63" s="11"/>
      <c r="B63" s="42" t="s">
        <v>125</v>
      </c>
      <c r="C63" s="36"/>
      <c r="D63" s="36"/>
      <c r="E63" s="38"/>
      <c r="F63" s="38"/>
      <c r="G63" s="38"/>
    </row>
    <row r="64" spans="1:7" ht="15.75">
      <c r="A64" s="38">
        <v>1</v>
      </c>
      <c r="B64" s="11" t="s">
        <v>30</v>
      </c>
      <c r="C64" s="38"/>
      <c r="D64" s="38"/>
      <c r="E64" s="38"/>
      <c r="F64" s="38"/>
      <c r="G64" s="38"/>
    </row>
    <row r="65" spans="1:7" ht="15.75">
      <c r="A65" s="38"/>
      <c r="B65" s="11" t="s">
        <v>121</v>
      </c>
      <c r="C65" s="38" t="s">
        <v>97</v>
      </c>
      <c r="D65" s="55" t="s">
        <v>96</v>
      </c>
      <c r="E65" s="38"/>
      <c r="F65" s="38">
        <v>9000000</v>
      </c>
      <c r="G65" s="38">
        <f>E65+F65</f>
        <v>9000000</v>
      </c>
    </row>
    <row r="66" spans="1:7" ht="31.5">
      <c r="A66" s="38"/>
      <c r="B66" s="11" t="s">
        <v>124</v>
      </c>
      <c r="C66" s="38" t="s">
        <v>116</v>
      </c>
      <c r="D66" s="38" t="s">
        <v>117</v>
      </c>
      <c r="E66" s="38"/>
      <c r="F66" s="38">
        <v>2904.88</v>
      </c>
      <c r="G66" s="38">
        <f>E66+F66</f>
        <v>2904.88</v>
      </c>
    </row>
    <row r="67" spans="1:7" ht="15.75">
      <c r="A67" s="38">
        <v>2</v>
      </c>
      <c r="B67" s="11" t="s">
        <v>31</v>
      </c>
      <c r="C67" s="38"/>
      <c r="D67" s="38"/>
      <c r="E67" s="38"/>
      <c r="F67" s="38"/>
      <c r="G67" s="38"/>
    </row>
    <row r="68" spans="1:7" ht="15.75">
      <c r="A68" s="11"/>
      <c r="B68" s="11" t="s">
        <v>118</v>
      </c>
      <c r="C68" s="38" t="s">
        <v>95</v>
      </c>
      <c r="D68" s="38" t="s">
        <v>96</v>
      </c>
      <c r="E68" s="38"/>
      <c r="F68" s="38">
        <v>1</v>
      </c>
      <c r="G68" s="39">
        <f>E68+F68</f>
        <v>1</v>
      </c>
    </row>
    <row r="69" spans="1:7" ht="31.5">
      <c r="A69" s="11"/>
      <c r="B69" s="11" t="s">
        <v>128</v>
      </c>
      <c r="C69" s="38" t="s">
        <v>116</v>
      </c>
      <c r="D69" s="38" t="s">
        <v>98</v>
      </c>
      <c r="E69" s="38"/>
      <c r="F69" s="39">
        <f>F65/F72</f>
        <v>850.5588511486224</v>
      </c>
      <c r="G69" s="39">
        <f>E69+F69</f>
        <v>850.5588511486224</v>
      </c>
    </row>
    <row r="70" spans="1:7" ht="15.75">
      <c r="A70" s="38">
        <v>3</v>
      </c>
      <c r="B70" s="11" t="s">
        <v>32</v>
      </c>
      <c r="C70" s="38"/>
      <c r="D70" s="38"/>
      <c r="E70" s="38"/>
      <c r="F70" s="38"/>
      <c r="G70" s="38"/>
    </row>
    <row r="71" spans="1:7" ht="31.5">
      <c r="A71" s="38"/>
      <c r="B71" s="11" t="s">
        <v>122</v>
      </c>
      <c r="C71" s="38" t="s">
        <v>97</v>
      </c>
      <c r="D71" s="38" t="s">
        <v>98</v>
      </c>
      <c r="E71" s="38"/>
      <c r="F71" s="38">
        <v>30737344</v>
      </c>
      <c r="G71" s="38">
        <f>E71+F71</f>
        <v>30737344</v>
      </c>
    </row>
    <row r="72" spans="1:7" ht="31.5">
      <c r="A72" s="38"/>
      <c r="B72" s="11" t="s">
        <v>123</v>
      </c>
      <c r="C72" s="38" t="s">
        <v>119</v>
      </c>
      <c r="D72" s="38" t="s">
        <v>98</v>
      </c>
      <c r="E72" s="38"/>
      <c r="F72" s="39">
        <f>F71/F66</f>
        <v>10581.278400484702</v>
      </c>
      <c r="G72" s="39">
        <f>G71/G66</f>
        <v>10581.278400484702</v>
      </c>
    </row>
    <row r="73" spans="1:7" ht="15.75">
      <c r="A73" s="38">
        <v>4</v>
      </c>
      <c r="B73" s="11" t="s">
        <v>33</v>
      </c>
      <c r="C73" s="38"/>
      <c r="D73" s="38"/>
      <c r="E73" s="38"/>
      <c r="F73" s="38"/>
      <c r="G73" s="38"/>
    </row>
    <row r="74" spans="1:7" ht="15.75">
      <c r="A74" s="11"/>
      <c r="B74" s="11" t="s">
        <v>120</v>
      </c>
      <c r="C74" s="38" t="s">
        <v>99</v>
      </c>
      <c r="D74" s="38" t="s">
        <v>98</v>
      </c>
      <c r="E74" s="40"/>
      <c r="F74" s="41">
        <v>82</v>
      </c>
      <c r="G74" s="41">
        <f>E74+F74</f>
        <v>82</v>
      </c>
    </row>
    <row r="75" spans="1:7" ht="90" customHeight="1">
      <c r="A75" s="11"/>
      <c r="B75" s="42" t="s">
        <v>126</v>
      </c>
      <c r="C75" s="36"/>
      <c r="D75" s="36"/>
      <c r="E75" s="38"/>
      <c r="F75" s="38"/>
      <c r="G75" s="38"/>
    </row>
    <row r="76" spans="1:7" ht="15.75">
      <c r="A76" s="38">
        <v>1</v>
      </c>
      <c r="B76" s="11" t="s">
        <v>30</v>
      </c>
      <c r="C76" s="38"/>
      <c r="D76" s="38"/>
      <c r="E76" s="38"/>
      <c r="F76" s="38"/>
      <c r="G76" s="38"/>
    </row>
    <row r="77" spans="1:7" ht="15.75">
      <c r="A77" s="38"/>
      <c r="B77" s="11" t="s">
        <v>121</v>
      </c>
      <c r="C77" s="38" t="s">
        <v>97</v>
      </c>
      <c r="D77" s="55" t="s">
        <v>96</v>
      </c>
      <c r="E77" s="38"/>
      <c r="F77" s="38">
        <v>1200000</v>
      </c>
      <c r="G77" s="38">
        <f>E77+F77</f>
        <v>1200000</v>
      </c>
    </row>
    <row r="78" spans="1:7" ht="31.5">
      <c r="A78" s="38"/>
      <c r="B78" s="11" t="s">
        <v>124</v>
      </c>
      <c r="C78" s="38" t="s">
        <v>116</v>
      </c>
      <c r="D78" s="38" t="s">
        <v>117</v>
      </c>
      <c r="E78" s="38"/>
      <c r="F78" s="38">
        <v>302.7</v>
      </c>
      <c r="G78" s="38">
        <f>E78+F78</f>
        <v>302.7</v>
      </c>
    </row>
    <row r="79" spans="1:7" ht="15.75">
      <c r="A79" s="38">
        <v>2</v>
      </c>
      <c r="B79" s="11" t="s">
        <v>31</v>
      </c>
      <c r="C79" s="38"/>
      <c r="D79" s="38"/>
      <c r="E79" s="38"/>
      <c r="F79" s="38"/>
      <c r="G79" s="38"/>
    </row>
    <row r="80" spans="1:7" ht="15.75">
      <c r="A80" s="11"/>
      <c r="B80" s="11" t="s">
        <v>118</v>
      </c>
      <c r="C80" s="38" t="s">
        <v>95</v>
      </c>
      <c r="D80" s="38" t="s">
        <v>96</v>
      </c>
      <c r="E80" s="38"/>
      <c r="F80" s="38">
        <v>1</v>
      </c>
      <c r="G80" s="39">
        <f>E80+F80</f>
        <v>1</v>
      </c>
    </row>
    <row r="81" spans="1:7" ht="31.5">
      <c r="A81" s="11"/>
      <c r="B81" s="11" t="s">
        <v>128</v>
      </c>
      <c r="C81" s="38" t="s">
        <v>116</v>
      </c>
      <c r="D81" s="38" t="s">
        <v>98</v>
      </c>
      <c r="E81" s="38"/>
      <c r="F81" s="39">
        <f>F77/F84</f>
        <v>18.044799926715974</v>
      </c>
      <c r="G81" s="39">
        <f>E81+F81</f>
        <v>18.044799926715974</v>
      </c>
    </row>
    <row r="82" spans="1:7" ht="15.75">
      <c r="A82" s="38">
        <v>3</v>
      </c>
      <c r="B82" s="11" t="s">
        <v>32</v>
      </c>
      <c r="C82" s="38"/>
      <c r="D82" s="38"/>
      <c r="E82" s="38"/>
      <c r="F82" s="38"/>
      <c r="G82" s="38"/>
    </row>
    <row r="83" spans="1:7" ht="31.5">
      <c r="A83" s="38"/>
      <c r="B83" s="11" t="s">
        <v>122</v>
      </c>
      <c r="C83" s="38" t="s">
        <v>97</v>
      </c>
      <c r="D83" s="38" t="s">
        <v>98</v>
      </c>
      <c r="E83" s="38"/>
      <c r="F83" s="38">
        <v>20129899</v>
      </c>
      <c r="G83" s="38">
        <f>E83+F83</f>
        <v>20129899</v>
      </c>
    </row>
    <row r="84" spans="1:7" ht="31.5">
      <c r="A84" s="38"/>
      <c r="B84" s="11" t="s">
        <v>123</v>
      </c>
      <c r="C84" s="38" t="s">
        <v>119</v>
      </c>
      <c r="D84" s="38" t="s">
        <v>98</v>
      </c>
      <c r="E84" s="38"/>
      <c r="F84" s="39">
        <f>F83/F78</f>
        <v>66501.15295672283</v>
      </c>
      <c r="G84" s="39">
        <f>G83/G78</f>
        <v>66501.15295672283</v>
      </c>
    </row>
    <row r="85" spans="1:7" ht="15.75">
      <c r="A85" s="38">
        <v>4</v>
      </c>
      <c r="B85" s="11" t="s">
        <v>33</v>
      </c>
      <c r="C85" s="38"/>
      <c r="D85" s="38"/>
      <c r="E85" s="38"/>
      <c r="F85" s="38"/>
      <c r="G85" s="38"/>
    </row>
    <row r="86" spans="1:7" ht="15.75">
      <c r="A86" s="11"/>
      <c r="B86" s="11" t="s">
        <v>120</v>
      </c>
      <c r="C86" s="38" t="s">
        <v>99</v>
      </c>
      <c r="D86" s="38" t="s">
        <v>98</v>
      </c>
      <c r="E86" s="40"/>
      <c r="F86" s="41">
        <v>30</v>
      </c>
      <c r="G86" s="41">
        <f>E86+F86</f>
        <v>30</v>
      </c>
    </row>
    <row r="87" spans="1:7" ht="51">
      <c r="A87" s="11"/>
      <c r="B87" s="42" t="s">
        <v>127</v>
      </c>
      <c r="C87" s="36"/>
      <c r="D87" s="36"/>
      <c r="E87" s="38"/>
      <c r="F87" s="38"/>
      <c r="G87" s="38"/>
    </row>
    <row r="88" spans="1:7" ht="15.75">
      <c r="A88" s="38">
        <v>1</v>
      </c>
      <c r="B88" s="11" t="s">
        <v>30</v>
      </c>
      <c r="C88" s="38"/>
      <c r="D88" s="38"/>
      <c r="E88" s="38"/>
      <c r="F88" s="38"/>
      <c r="G88" s="38"/>
    </row>
    <row r="89" spans="1:7" ht="15.75">
      <c r="A89" s="38"/>
      <c r="B89" s="11" t="s">
        <v>121</v>
      </c>
      <c r="C89" s="38" t="s">
        <v>97</v>
      </c>
      <c r="D89" s="55" t="s">
        <v>96</v>
      </c>
      <c r="E89" s="38"/>
      <c r="F89" s="38">
        <v>4000000</v>
      </c>
      <c r="G89" s="38">
        <f>E89+F89</f>
        <v>4000000</v>
      </c>
    </row>
    <row r="90" spans="1:7" ht="31.5">
      <c r="A90" s="38"/>
      <c r="B90" s="11" t="s">
        <v>124</v>
      </c>
      <c r="C90" s="38" t="s">
        <v>116</v>
      </c>
      <c r="D90" s="38" t="s">
        <v>117</v>
      </c>
      <c r="E90" s="38"/>
      <c r="F90" s="38">
        <v>1226.8</v>
      </c>
      <c r="G90" s="38">
        <f>E90+F90</f>
        <v>1226.8</v>
      </c>
    </row>
    <row r="91" spans="1:7" ht="15.75">
      <c r="A91" s="38">
        <v>2</v>
      </c>
      <c r="B91" s="11" t="s">
        <v>31</v>
      </c>
      <c r="C91" s="38"/>
      <c r="D91" s="38"/>
      <c r="E91" s="38"/>
      <c r="F91" s="38"/>
      <c r="G91" s="38"/>
    </row>
    <row r="92" spans="1:7" ht="15.75">
      <c r="A92" s="11"/>
      <c r="B92" s="11" t="s">
        <v>118</v>
      </c>
      <c r="C92" s="38" t="s">
        <v>95</v>
      </c>
      <c r="D92" s="38" t="s">
        <v>96</v>
      </c>
      <c r="E92" s="38"/>
      <c r="F92" s="38">
        <v>1</v>
      </c>
      <c r="G92" s="39">
        <f>E92+F92</f>
        <v>1</v>
      </c>
    </row>
    <row r="93" spans="1:7" ht="31.5">
      <c r="A93" s="11"/>
      <c r="B93" s="11" t="s">
        <v>128</v>
      </c>
      <c r="C93" s="38" t="s">
        <v>116</v>
      </c>
      <c r="D93" s="38" t="s">
        <v>98</v>
      </c>
      <c r="E93" s="38"/>
      <c r="F93" s="39">
        <f>F89/F96</f>
        <v>316.6650533991546</v>
      </c>
      <c r="G93" s="39">
        <f>E93+F93</f>
        <v>316.6650533991546</v>
      </c>
    </row>
    <row r="94" spans="1:7" ht="15.75">
      <c r="A94" s="38">
        <v>3</v>
      </c>
      <c r="B94" s="11" t="s">
        <v>32</v>
      </c>
      <c r="C94" s="38"/>
      <c r="D94" s="38"/>
      <c r="E94" s="38"/>
      <c r="F94" s="38"/>
      <c r="G94" s="38"/>
    </row>
    <row r="95" spans="1:7" ht="31.5">
      <c r="A95" s="38"/>
      <c r="B95" s="11" t="s">
        <v>122</v>
      </c>
      <c r="C95" s="38" t="s">
        <v>97</v>
      </c>
      <c r="D95" s="38" t="s">
        <v>98</v>
      </c>
      <c r="E95" s="38"/>
      <c r="F95" s="38">
        <v>15496500</v>
      </c>
      <c r="G95" s="38">
        <f>E95+F95</f>
        <v>15496500</v>
      </c>
    </row>
    <row r="96" spans="1:7" ht="31.5">
      <c r="A96" s="38"/>
      <c r="B96" s="11" t="s">
        <v>123</v>
      </c>
      <c r="C96" s="38" t="s">
        <v>119</v>
      </c>
      <c r="D96" s="38" t="s">
        <v>98</v>
      </c>
      <c r="E96" s="38"/>
      <c r="F96" s="39">
        <f>F95/F90</f>
        <v>12631.643299641344</v>
      </c>
      <c r="G96" s="39">
        <f>G95/G90</f>
        <v>12631.643299641344</v>
      </c>
    </row>
    <row r="97" spans="1:7" ht="15.75">
      <c r="A97" s="38">
        <v>4</v>
      </c>
      <c r="B97" s="11" t="s">
        <v>33</v>
      </c>
      <c r="C97" s="38"/>
      <c r="D97" s="38"/>
      <c r="E97" s="38"/>
      <c r="F97" s="38"/>
      <c r="G97" s="38"/>
    </row>
    <row r="98" spans="1:7" ht="15.75">
      <c r="A98" s="11"/>
      <c r="B98" s="11" t="s">
        <v>120</v>
      </c>
      <c r="C98" s="38" t="s">
        <v>99</v>
      </c>
      <c r="D98" s="38" t="s">
        <v>98</v>
      </c>
      <c r="E98" s="40"/>
      <c r="F98" s="41">
        <v>78</v>
      </c>
      <c r="G98" s="41">
        <f>E98+F98</f>
        <v>78</v>
      </c>
    </row>
    <row r="99" spans="1:7" ht="47.25">
      <c r="A99" s="11"/>
      <c r="B99" s="35" t="s">
        <v>139</v>
      </c>
      <c r="C99" s="48"/>
      <c r="D99" s="48"/>
      <c r="E99" s="40"/>
      <c r="F99" s="41"/>
      <c r="G99" s="41"/>
    </row>
    <row r="100" spans="1:7" ht="64.5">
      <c r="A100" s="11"/>
      <c r="B100" s="54" t="s">
        <v>140</v>
      </c>
      <c r="C100" s="48"/>
      <c r="D100" s="48"/>
      <c r="E100" s="40"/>
      <c r="F100" s="41"/>
      <c r="G100" s="41"/>
    </row>
    <row r="101" spans="1:7" ht="15.75">
      <c r="A101" s="11">
        <v>1</v>
      </c>
      <c r="B101" s="11" t="s">
        <v>30</v>
      </c>
      <c r="C101" s="48"/>
      <c r="D101" s="48"/>
      <c r="E101" s="40"/>
      <c r="F101" s="41"/>
      <c r="G101" s="41"/>
    </row>
    <row r="102" spans="1:7" ht="15.75">
      <c r="A102" s="11"/>
      <c r="B102" s="11" t="s">
        <v>142</v>
      </c>
      <c r="C102" s="48" t="s">
        <v>97</v>
      </c>
      <c r="D102" s="55" t="s">
        <v>96</v>
      </c>
      <c r="E102" s="40"/>
      <c r="F102" s="41">
        <v>200000</v>
      </c>
      <c r="G102" s="41">
        <f>F102</f>
        <v>200000</v>
      </c>
    </row>
    <row r="103" spans="1:7" ht="15.75">
      <c r="A103" s="11">
        <v>2</v>
      </c>
      <c r="B103" s="53" t="s">
        <v>31</v>
      </c>
      <c r="C103" s="48"/>
      <c r="D103" s="48"/>
      <c r="E103" s="40"/>
      <c r="F103" s="41"/>
      <c r="G103" s="41"/>
    </row>
    <row r="104" spans="1:7" ht="15.75">
      <c r="A104" s="11"/>
      <c r="B104" s="11" t="s">
        <v>118</v>
      </c>
      <c r="C104" s="48" t="s">
        <v>95</v>
      </c>
      <c r="D104" s="48" t="s">
        <v>96</v>
      </c>
      <c r="E104" s="40"/>
      <c r="F104" s="41">
        <v>1</v>
      </c>
      <c r="G104" s="41">
        <f>F104</f>
        <v>1</v>
      </c>
    </row>
    <row r="105" spans="1:7" ht="15.75">
      <c r="A105" s="11">
        <v>3</v>
      </c>
      <c r="B105" s="11" t="s">
        <v>32</v>
      </c>
      <c r="C105" s="48"/>
      <c r="D105" s="48"/>
      <c r="E105" s="40"/>
      <c r="F105" s="41"/>
      <c r="G105" s="41"/>
    </row>
    <row r="106" spans="1:7" ht="31.5">
      <c r="A106" s="11"/>
      <c r="B106" s="11" t="s">
        <v>141</v>
      </c>
      <c r="C106" s="48" t="s">
        <v>97</v>
      </c>
      <c r="D106" s="48" t="s">
        <v>98</v>
      </c>
      <c r="E106" s="40"/>
      <c r="F106" s="41">
        <v>1500000</v>
      </c>
      <c r="G106" s="41">
        <f>F106</f>
        <v>1500000</v>
      </c>
    </row>
    <row r="107" spans="1:7" ht="15.75">
      <c r="A107" s="11">
        <v>4</v>
      </c>
      <c r="B107" s="11" t="s">
        <v>33</v>
      </c>
      <c r="C107" s="48"/>
      <c r="D107" s="48"/>
      <c r="E107" s="40"/>
      <c r="F107" s="41"/>
      <c r="G107" s="41"/>
    </row>
    <row r="108" spans="1:7" ht="15.75">
      <c r="A108" s="11"/>
      <c r="B108" s="11" t="s">
        <v>120</v>
      </c>
      <c r="C108" s="48" t="s">
        <v>99</v>
      </c>
      <c r="D108" s="48" t="s">
        <v>98</v>
      </c>
      <c r="E108" s="40"/>
      <c r="F108" s="41">
        <v>13</v>
      </c>
      <c r="G108" s="41">
        <f>F108</f>
        <v>13</v>
      </c>
    </row>
    <row r="109" spans="1:7" ht="15.75">
      <c r="A109" s="34"/>
      <c r="B109" s="34"/>
      <c r="C109" s="33"/>
      <c r="D109" s="33"/>
      <c r="E109" s="33"/>
      <c r="F109" s="33"/>
      <c r="G109" s="33"/>
    </row>
    <row r="110" spans="1:4" ht="15.75" customHeight="1">
      <c r="A110" s="57" t="s">
        <v>100</v>
      </c>
      <c r="B110" s="57"/>
      <c r="C110" s="57"/>
      <c r="D110" s="1"/>
    </row>
    <row r="111" spans="1:7" ht="32.25" customHeight="1">
      <c r="A111" s="57"/>
      <c r="B111" s="57"/>
      <c r="C111" s="57"/>
      <c r="D111" s="13"/>
      <c r="E111" s="12"/>
      <c r="F111" s="72" t="s">
        <v>101</v>
      </c>
      <c r="G111" s="72"/>
    </row>
    <row r="112" spans="1:7" ht="15.75">
      <c r="A112" s="6"/>
      <c r="B112" s="3"/>
      <c r="D112" s="8" t="s">
        <v>34</v>
      </c>
      <c r="F112" s="60" t="s">
        <v>70</v>
      </c>
      <c r="G112" s="60"/>
    </row>
    <row r="113" spans="1:4" ht="15.75">
      <c r="A113" s="62" t="s">
        <v>36</v>
      </c>
      <c r="B113" s="62"/>
      <c r="C113" s="3"/>
      <c r="D113" s="3"/>
    </row>
    <row r="114" spans="1:4" ht="33" customHeight="1">
      <c r="A114" s="70" t="s">
        <v>103</v>
      </c>
      <c r="B114" s="70"/>
      <c r="C114" s="21"/>
      <c r="D114" s="21"/>
    </row>
    <row r="115" spans="1:7" ht="18" customHeight="1">
      <c r="A115" s="62" t="s">
        <v>104</v>
      </c>
      <c r="B115" s="62"/>
      <c r="C115" s="62"/>
      <c r="D115" s="13"/>
      <c r="E115" s="12"/>
      <c r="F115" s="72" t="s">
        <v>102</v>
      </c>
      <c r="G115" s="72"/>
    </row>
    <row r="116" ht="15">
      <c r="A116" s="24" t="s">
        <v>145</v>
      </c>
    </row>
    <row r="117" ht="15">
      <c r="A117" s="25" t="s">
        <v>69</v>
      </c>
    </row>
  </sheetData>
  <sheetProtection/>
  <mergeCells count="39">
    <mergeCell ref="A45:B45"/>
    <mergeCell ref="B27:G27"/>
    <mergeCell ref="A115:C115"/>
    <mergeCell ref="F111:G111"/>
    <mergeCell ref="F112:G112"/>
    <mergeCell ref="F115:G115"/>
    <mergeCell ref="A40:A41"/>
    <mergeCell ref="A114:B114"/>
    <mergeCell ref="A113:B113"/>
    <mergeCell ref="F1:G3"/>
    <mergeCell ref="B20:G20"/>
    <mergeCell ref="A11:G11"/>
    <mergeCell ref="A14:A15"/>
    <mergeCell ref="A38:B38"/>
    <mergeCell ref="D26:G26"/>
    <mergeCell ref="A18:A19"/>
    <mergeCell ref="A16:A17"/>
    <mergeCell ref="B29:G29"/>
    <mergeCell ref="B21:G21"/>
    <mergeCell ref="C15:F15"/>
    <mergeCell ref="B40:G40"/>
    <mergeCell ref="B46:G46"/>
    <mergeCell ref="C17:F17"/>
    <mergeCell ref="E18:F18"/>
    <mergeCell ref="E19:F19"/>
    <mergeCell ref="B24:G24"/>
    <mergeCell ref="B30:G30"/>
    <mergeCell ref="B25:G25"/>
    <mergeCell ref="B31:G31"/>
    <mergeCell ref="C16:F16"/>
    <mergeCell ref="A110:C111"/>
    <mergeCell ref="E5:G5"/>
    <mergeCell ref="E6:G6"/>
    <mergeCell ref="E7:G7"/>
    <mergeCell ref="E8:G8"/>
    <mergeCell ref="B22:G22"/>
    <mergeCell ref="E9:G9"/>
    <mergeCell ref="A12:G12"/>
    <mergeCell ref="C14:F14"/>
  </mergeCells>
  <printOptions/>
  <pageMargins left="0.1968503937007874" right="0.15748031496062992" top="0.5118110236220472" bottom="0.2755905511811024" header="0.31496062992125984" footer="0.31496062992125984"/>
  <pageSetup horizontalDpi="600" verticalDpi="600" orientation="landscape" paperSize="9" scale="73" r:id="rId1"/>
  <rowBreaks count="4" manualBreakCount="4">
    <brk id="25" max="255" man="1"/>
    <brk id="54" max="255" man="1"/>
    <brk id="74" max="255" man="1"/>
    <brk id="93"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6" t="s">
        <v>92</v>
      </c>
      <c r="L1" s="77"/>
      <c r="M1" s="77"/>
    </row>
    <row r="2" spans="11:13" ht="46.5" customHeight="1">
      <c r="K2" s="77"/>
      <c r="L2" s="77"/>
      <c r="M2" s="77"/>
    </row>
    <row r="3" spans="1:13" ht="15.75">
      <c r="A3" s="63" t="s">
        <v>40</v>
      </c>
      <c r="B3" s="63"/>
      <c r="C3" s="63"/>
      <c r="D3" s="63"/>
      <c r="E3" s="63"/>
      <c r="F3" s="63"/>
      <c r="G3" s="63"/>
      <c r="H3" s="63"/>
      <c r="I3" s="63"/>
      <c r="J3" s="63"/>
      <c r="K3" s="63"/>
      <c r="L3" s="63"/>
      <c r="M3" s="63"/>
    </row>
    <row r="4" spans="1:13" ht="15.75">
      <c r="A4" s="63" t="s">
        <v>41</v>
      </c>
      <c r="B4" s="63"/>
      <c r="C4" s="63"/>
      <c r="D4" s="63"/>
      <c r="E4" s="63"/>
      <c r="F4" s="63"/>
      <c r="G4" s="63"/>
      <c r="H4" s="63"/>
      <c r="I4" s="63"/>
      <c r="J4" s="63"/>
      <c r="K4" s="63"/>
      <c r="L4" s="63"/>
      <c r="M4" s="63"/>
    </row>
    <row r="5" spans="1:13" ht="15.75">
      <c r="A5" s="70" t="s">
        <v>4</v>
      </c>
      <c r="B5" s="7"/>
      <c r="C5" s="1"/>
      <c r="E5" s="74"/>
      <c r="F5" s="74"/>
      <c r="G5" s="74"/>
      <c r="H5" s="74"/>
      <c r="I5" s="74"/>
      <c r="J5" s="74"/>
      <c r="K5" s="74"/>
      <c r="L5" s="74"/>
      <c r="M5" s="74"/>
    </row>
    <row r="6" spans="1:13" ht="15" customHeight="1">
      <c r="A6" s="70"/>
      <c r="B6" s="8" t="s">
        <v>5</v>
      </c>
      <c r="C6" s="1"/>
      <c r="E6" s="75" t="s">
        <v>38</v>
      </c>
      <c r="F6" s="75"/>
      <c r="G6" s="75"/>
      <c r="H6" s="75"/>
      <c r="I6" s="75"/>
      <c r="J6" s="75"/>
      <c r="K6" s="75"/>
      <c r="L6" s="75"/>
      <c r="M6" s="75"/>
    </row>
    <row r="7" spans="1:13" ht="15.75">
      <c r="A7" s="70" t="s">
        <v>6</v>
      </c>
      <c r="B7" s="7"/>
      <c r="C7" s="1"/>
      <c r="E7" s="74"/>
      <c r="F7" s="74"/>
      <c r="G7" s="74"/>
      <c r="H7" s="74"/>
      <c r="I7" s="74"/>
      <c r="J7" s="74"/>
      <c r="K7" s="74"/>
      <c r="L7" s="74"/>
      <c r="M7" s="74"/>
    </row>
    <row r="8" spans="1:13" ht="15" customHeight="1">
      <c r="A8" s="70"/>
      <c r="B8" s="8" t="s">
        <v>5</v>
      </c>
      <c r="C8" s="1"/>
      <c r="E8" s="64" t="s">
        <v>37</v>
      </c>
      <c r="F8" s="64"/>
      <c r="G8" s="64"/>
      <c r="H8" s="64"/>
      <c r="I8" s="64"/>
      <c r="J8" s="64"/>
      <c r="K8" s="64"/>
      <c r="L8" s="64"/>
      <c r="M8" s="64"/>
    </row>
    <row r="9" spans="1:13" ht="15.75">
      <c r="A9" s="70" t="s">
        <v>7</v>
      </c>
      <c r="B9" s="7"/>
      <c r="C9" s="7"/>
      <c r="E9" s="74"/>
      <c r="F9" s="74"/>
      <c r="G9" s="74"/>
      <c r="H9" s="74"/>
      <c r="I9" s="74"/>
      <c r="J9" s="74"/>
      <c r="K9" s="74"/>
      <c r="L9" s="74"/>
      <c r="M9" s="74"/>
    </row>
    <row r="10" spans="1:13" ht="15" customHeight="1">
      <c r="A10" s="70"/>
      <c r="B10" s="9" t="s">
        <v>5</v>
      </c>
      <c r="C10" s="9" t="s">
        <v>8</v>
      </c>
      <c r="E10" s="75" t="s">
        <v>39</v>
      </c>
      <c r="F10" s="75"/>
      <c r="G10" s="75"/>
      <c r="H10" s="75"/>
      <c r="I10" s="75"/>
      <c r="J10" s="75"/>
      <c r="K10" s="75"/>
      <c r="L10" s="75"/>
      <c r="M10" s="75"/>
    </row>
    <row r="11" spans="1:4" ht="15.75">
      <c r="A11" s="70" t="s">
        <v>9</v>
      </c>
      <c r="B11" s="73" t="s">
        <v>42</v>
      </c>
      <c r="C11" s="73"/>
      <c r="D11" s="73"/>
    </row>
    <row r="12" spans="1:4" ht="15.75">
      <c r="A12" s="70"/>
      <c r="B12" s="73" t="s">
        <v>17</v>
      </c>
      <c r="C12" s="73"/>
      <c r="D12" s="73"/>
    </row>
    <row r="13" ht="15.75">
      <c r="A13" s="4"/>
    </row>
    <row r="14" ht="15.75">
      <c r="A14" s="4"/>
    </row>
    <row r="16" spans="2:10" ht="15.75">
      <c r="B16" s="66" t="s">
        <v>43</v>
      </c>
      <c r="C16" s="66"/>
      <c r="D16" s="66"/>
      <c r="E16" s="66" t="s">
        <v>44</v>
      </c>
      <c r="F16" s="66"/>
      <c r="G16" s="66"/>
      <c r="H16" s="66" t="s">
        <v>45</v>
      </c>
      <c r="I16" s="66"/>
      <c r="J16" s="66"/>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70" t="s">
        <v>10</v>
      </c>
      <c r="B24" s="62" t="s">
        <v>16</v>
      </c>
      <c r="C24" s="62"/>
      <c r="D24" s="62"/>
      <c r="E24" s="62"/>
      <c r="F24" s="62"/>
      <c r="G24" s="62"/>
      <c r="H24" s="62"/>
      <c r="I24" s="62"/>
      <c r="J24" s="62"/>
      <c r="K24" s="62"/>
      <c r="L24" s="62"/>
      <c r="M24" s="62"/>
    </row>
    <row r="25" spans="1:2" ht="15.75">
      <c r="A25" s="70"/>
      <c r="B25" s="1" t="s">
        <v>17</v>
      </c>
    </row>
    <row r="26" ht="15.75">
      <c r="A26" s="4"/>
    </row>
    <row r="27" spans="1:11" ht="79.5" customHeight="1">
      <c r="A27" s="66" t="s">
        <v>58</v>
      </c>
      <c r="B27" s="66" t="s">
        <v>57</v>
      </c>
      <c r="C27" s="66" t="s">
        <v>43</v>
      </c>
      <c r="D27" s="66"/>
      <c r="E27" s="66"/>
      <c r="F27" s="66" t="s">
        <v>44</v>
      </c>
      <c r="G27" s="66"/>
      <c r="H27" s="66"/>
      <c r="I27" s="66" t="s">
        <v>45</v>
      </c>
      <c r="J27" s="66"/>
      <c r="K27" s="66"/>
    </row>
    <row r="28" spans="1:11" ht="31.5">
      <c r="A28" s="66"/>
      <c r="B28" s="66"/>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66" t="s">
        <v>49</v>
      </c>
      <c r="B34" s="66"/>
      <c r="C34" s="66"/>
      <c r="D34" s="66"/>
      <c r="E34" s="66"/>
      <c r="F34" s="66"/>
      <c r="G34" s="66"/>
      <c r="H34" s="66"/>
      <c r="I34" s="66"/>
      <c r="J34" s="66"/>
      <c r="K34" s="66"/>
    </row>
    <row r="35" ht="15.75">
      <c r="A35" s="4"/>
    </row>
    <row r="36" ht="15.75">
      <c r="A36" s="4"/>
    </row>
    <row r="37" spans="1:13" ht="15.75">
      <c r="A37" s="70" t="s">
        <v>11</v>
      </c>
      <c r="B37" s="62" t="s">
        <v>50</v>
      </c>
      <c r="C37" s="62"/>
      <c r="D37" s="62"/>
      <c r="E37" s="62"/>
      <c r="F37" s="62"/>
      <c r="G37" s="62"/>
      <c r="H37" s="62"/>
      <c r="I37" s="62"/>
      <c r="J37" s="62"/>
      <c r="K37" s="62"/>
      <c r="L37" s="62"/>
      <c r="M37" s="62"/>
    </row>
    <row r="38" spans="1:2" ht="15.75">
      <c r="A38" s="70"/>
      <c r="B38" s="1" t="s">
        <v>17</v>
      </c>
    </row>
    <row r="39" ht="15.75">
      <c r="A39" s="4"/>
    </row>
    <row r="40" ht="15.75">
      <c r="A40" s="4"/>
    </row>
    <row r="41" spans="2:11" ht="15.75">
      <c r="B41" s="66" t="s">
        <v>24</v>
      </c>
      <c r="C41" s="66" t="s">
        <v>43</v>
      </c>
      <c r="D41" s="66"/>
      <c r="E41" s="66"/>
      <c r="F41" s="66" t="s">
        <v>44</v>
      </c>
      <c r="G41" s="66"/>
      <c r="H41" s="66"/>
      <c r="I41" s="66" t="s">
        <v>45</v>
      </c>
      <c r="J41" s="66"/>
      <c r="K41" s="66"/>
    </row>
    <row r="42" spans="2:11" ht="41.25" customHeight="1">
      <c r="B42" s="66"/>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66" t="s">
        <v>49</v>
      </c>
      <c r="C47" s="66"/>
      <c r="D47" s="66"/>
      <c r="E47" s="66"/>
      <c r="F47" s="66"/>
      <c r="G47" s="66"/>
      <c r="H47" s="66"/>
      <c r="I47" s="66"/>
      <c r="J47" s="66"/>
      <c r="K47" s="66"/>
    </row>
    <row r="48" ht="15.75">
      <c r="A48" s="4"/>
    </row>
    <row r="49" ht="15.75">
      <c r="A49" s="4"/>
    </row>
    <row r="50" spans="1:13" ht="15.75">
      <c r="A50" s="3" t="s">
        <v>12</v>
      </c>
      <c r="B50" s="62" t="s">
        <v>51</v>
      </c>
      <c r="C50" s="62"/>
      <c r="D50" s="62"/>
      <c r="E50" s="62"/>
      <c r="F50" s="62"/>
      <c r="G50" s="62"/>
      <c r="H50" s="62"/>
      <c r="I50" s="62"/>
      <c r="J50" s="62"/>
      <c r="K50" s="62"/>
      <c r="L50" s="62"/>
      <c r="M50" s="62"/>
    </row>
    <row r="51" ht="15.75">
      <c r="A51" s="4"/>
    </row>
    <row r="52" ht="15.75">
      <c r="A52" s="4"/>
    </row>
    <row r="53" spans="1:13" ht="31.5" customHeight="1">
      <c r="A53" s="66" t="s">
        <v>59</v>
      </c>
      <c r="B53" s="66" t="s">
        <v>52</v>
      </c>
      <c r="C53" s="66" t="s">
        <v>28</v>
      </c>
      <c r="D53" s="66" t="s">
        <v>29</v>
      </c>
      <c r="E53" s="66" t="s">
        <v>43</v>
      </c>
      <c r="F53" s="66"/>
      <c r="G53" s="66"/>
      <c r="H53" s="66" t="s">
        <v>53</v>
      </c>
      <c r="I53" s="66"/>
      <c r="J53" s="66"/>
      <c r="K53" s="66" t="s">
        <v>45</v>
      </c>
      <c r="L53" s="66"/>
      <c r="M53" s="66"/>
    </row>
    <row r="54" spans="1:13" ht="15.75" customHeight="1">
      <c r="A54" s="66"/>
      <c r="B54" s="66"/>
      <c r="C54" s="66"/>
      <c r="D54" s="66"/>
      <c r="E54" s="66"/>
      <c r="F54" s="66"/>
      <c r="G54" s="66"/>
      <c r="H54" s="66"/>
      <c r="I54" s="66"/>
      <c r="J54" s="66"/>
      <c r="K54" s="66"/>
      <c r="L54" s="66"/>
      <c r="M54" s="66"/>
    </row>
    <row r="55" spans="1:13" ht="31.5">
      <c r="A55" s="66"/>
      <c r="B55" s="66"/>
      <c r="C55" s="66"/>
      <c r="D55" s="66"/>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66" t="s">
        <v>55</v>
      </c>
      <c r="B59" s="66"/>
      <c r="C59" s="66"/>
      <c r="D59" s="66"/>
      <c r="E59" s="66"/>
      <c r="F59" s="66"/>
      <c r="G59" s="66"/>
      <c r="H59" s="66"/>
      <c r="I59" s="66"/>
      <c r="J59" s="66"/>
      <c r="K59" s="66"/>
      <c r="L59" s="66"/>
      <c r="M59" s="66"/>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66" t="s">
        <v>55</v>
      </c>
      <c r="B62" s="66"/>
      <c r="C62" s="66"/>
      <c r="D62" s="66"/>
      <c r="E62" s="66"/>
      <c r="F62" s="66"/>
      <c r="G62" s="66"/>
      <c r="H62" s="66"/>
      <c r="I62" s="66"/>
      <c r="J62" s="66"/>
      <c r="K62" s="66"/>
      <c r="L62" s="66"/>
      <c r="M62" s="66"/>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66" t="s">
        <v>55</v>
      </c>
      <c r="B65" s="66"/>
      <c r="C65" s="66"/>
      <c r="D65" s="66"/>
      <c r="E65" s="66"/>
      <c r="F65" s="66"/>
      <c r="G65" s="66"/>
      <c r="H65" s="66"/>
      <c r="I65" s="66"/>
      <c r="J65" s="66"/>
      <c r="K65" s="66"/>
      <c r="L65" s="66"/>
      <c r="M65" s="66"/>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66" t="s">
        <v>55</v>
      </c>
      <c r="B68" s="66"/>
      <c r="C68" s="66"/>
      <c r="D68" s="66"/>
      <c r="E68" s="66"/>
      <c r="F68" s="66"/>
      <c r="G68" s="66"/>
      <c r="H68" s="66"/>
      <c r="I68" s="66"/>
      <c r="J68" s="66"/>
      <c r="K68" s="66"/>
      <c r="L68" s="66"/>
      <c r="M68" s="66"/>
    </row>
    <row r="69" spans="1:13" ht="15.75">
      <c r="A69" s="66" t="s">
        <v>56</v>
      </c>
      <c r="B69" s="66"/>
      <c r="C69" s="66"/>
      <c r="D69" s="66"/>
      <c r="E69" s="66"/>
      <c r="F69" s="66"/>
      <c r="G69" s="66"/>
      <c r="H69" s="66"/>
      <c r="I69" s="66"/>
      <c r="J69" s="66"/>
      <c r="K69" s="66"/>
      <c r="L69" s="66"/>
      <c r="M69" s="66"/>
    </row>
    <row r="70" ht="15.75">
      <c r="A70" s="4"/>
    </row>
    <row r="71" ht="15.75">
      <c r="A71" s="4"/>
    </row>
    <row r="72" spans="1:13" ht="15.75">
      <c r="A72" s="62" t="s">
        <v>60</v>
      </c>
      <c r="B72" s="62"/>
      <c r="C72" s="62"/>
      <c r="D72" s="62"/>
      <c r="E72" s="62"/>
      <c r="F72" s="62"/>
      <c r="G72" s="62"/>
      <c r="H72" s="16"/>
      <c r="J72" s="78"/>
      <c r="K72" s="78"/>
      <c r="L72" s="78"/>
      <c r="M72" s="78"/>
    </row>
    <row r="73" spans="1:13" ht="15.75">
      <c r="A73" s="1"/>
      <c r="B73" s="3"/>
      <c r="C73" s="3"/>
      <c r="D73" s="1"/>
      <c r="H73" s="15" t="s">
        <v>34</v>
      </c>
      <c r="J73" s="60" t="s">
        <v>35</v>
      </c>
      <c r="K73" s="60"/>
      <c r="L73" s="60"/>
      <c r="M73" s="60"/>
    </row>
    <row r="74" spans="1:4" ht="15" customHeight="1">
      <c r="A74" s="2"/>
      <c r="D74" s="1"/>
    </row>
    <row r="75" spans="1:13" ht="15.75">
      <c r="A75" s="62" t="s">
        <v>61</v>
      </c>
      <c r="B75" s="62"/>
      <c r="C75" s="62"/>
      <c r="D75" s="62"/>
      <c r="E75" s="62"/>
      <c r="F75" s="62"/>
      <c r="G75" s="62"/>
      <c r="H75" s="16"/>
      <c r="J75" s="78"/>
      <c r="K75" s="78"/>
      <c r="L75" s="78"/>
      <c r="M75" s="78"/>
    </row>
    <row r="76" spans="1:13" ht="15.75" customHeight="1">
      <c r="A76" s="1"/>
      <c r="B76" s="1"/>
      <c r="C76" s="1"/>
      <c r="D76" s="1"/>
      <c r="E76" s="1"/>
      <c r="F76" s="1"/>
      <c r="G76" s="1"/>
      <c r="H76" s="15" t="s">
        <v>34</v>
      </c>
      <c r="J76" s="60" t="s">
        <v>35</v>
      </c>
      <c r="K76" s="60"/>
      <c r="L76" s="60"/>
      <c r="M76" s="60"/>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8" t="s">
        <v>90</v>
      </c>
      <c r="K1" s="68"/>
      <c r="L1" s="68"/>
      <c r="M1" s="68"/>
    </row>
    <row r="2" spans="10:13" ht="15.75">
      <c r="J2" s="68"/>
      <c r="K2" s="68"/>
      <c r="L2" s="68"/>
      <c r="M2" s="68"/>
    </row>
    <row r="3" spans="10:13" ht="15.75">
      <c r="J3" s="68"/>
      <c r="K3" s="68"/>
      <c r="L3" s="68"/>
      <c r="M3" s="68"/>
    </row>
    <row r="4" spans="10:13" ht="15.75">
      <c r="J4" s="68"/>
      <c r="K4" s="68"/>
      <c r="L4" s="68"/>
      <c r="M4" s="68"/>
    </row>
    <row r="5" spans="1:13" ht="15.75">
      <c r="A5" s="63" t="s">
        <v>40</v>
      </c>
      <c r="B5" s="63"/>
      <c r="C5" s="63"/>
      <c r="D5" s="63"/>
      <c r="E5" s="63"/>
      <c r="F5" s="63"/>
      <c r="G5" s="63"/>
      <c r="H5" s="63"/>
      <c r="I5" s="63"/>
      <c r="J5" s="63"/>
      <c r="K5" s="63"/>
      <c r="L5" s="63"/>
      <c r="M5" s="63"/>
    </row>
    <row r="6" spans="1:13" ht="15.75">
      <c r="A6" s="63" t="s">
        <v>71</v>
      </c>
      <c r="B6" s="63"/>
      <c r="C6" s="63"/>
      <c r="D6" s="63"/>
      <c r="E6" s="63"/>
      <c r="F6" s="63"/>
      <c r="G6" s="63"/>
      <c r="H6" s="63"/>
      <c r="I6" s="63"/>
      <c r="J6" s="63"/>
      <c r="K6" s="63"/>
      <c r="L6" s="63"/>
      <c r="M6" s="63"/>
    </row>
    <row r="7" spans="1:13" ht="15.75">
      <c r="A7" s="70" t="s">
        <v>4</v>
      </c>
      <c r="B7" s="20"/>
      <c r="C7" s="17"/>
      <c r="E7" s="80"/>
      <c r="F7" s="80"/>
      <c r="G7" s="80"/>
      <c r="H7" s="80"/>
      <c r="I7" s="80"/>
      <c r="J7" s="80"/>
      <c r="K7" s="80"/>
      <c r="L7" s="80"/>
      <c r="M7" s="80"/>
    </row>
    <row r="8" spans="1:13" ht="15" customHeight="1">
      <c r="A8" s="70"/>
      <c r="B8" s="27" t="s">
        <v>62</v>
      </c>
      <c r="C8" s="17"/>
      <c r="E8" s="81" t="s">
        <v>38</v>
      </c>
      <c r="F8" s="81"/>
      <c r="G8" s="81"/>
      <c r="H8" s="81"/>
      <c r="I8" s="81"/>
      <c r="J8" s="81"/>
      <c r="K8" s="81"/>
      <c r="L8" s="81"/>
      <c r="M8" s="81"/>
    </row>
    <row r="9" spans="1:13" ht="15.75">
      <c r="A9" s="70" t="s">
        <v>6</v>
      </c>
      <c r="B9" s="20"/>
      <c r="C9" s="17"/>
      <c r="E9" s="80"/>
      <c r="F9" s="80"/>
      <c r="G9" s="80"/>
      <c r="H9" s="80"/>
      <c r="I9" s="80"/>
      <c r="J9" s="80"/>
      <c r="K9" s="80"/>
      <c r="L9" s="80"/>
      <c r="M9" s="80"/>
    </row>
    <row r="10" spans="1:13" ht="15" customHeight="1">
      <c r="A10" s="70"/>
      <c r="B10" s="27" t="s">
        <v>62</v>
      </c>
      <c r="C10" s="17"/>
      <c r="E10" s="82" t="s">
        <v>37</v>
      </c>
      <c r="F10" s="82"/>
      <c r="G10" s="82"/>
      <c r="H10" s="82"/>
      <c r="I10" s="82"/>
      <c r="J10" s="82"/>
      <c r="K10" s="82"/>
      <c r="L10" s="82"/>
      <c r="M10" s="82"/>
    </row>
    <row r="11" spans="1:13" ht="15.75">
      <c r="A11" s="70" t="s">
        <v>7</v>
      </c>
      <c r="B11" s="20"/>
      <c r="C11" s="20"/>
      <c r="E11" s="80"/>
      <c r="F11" s="80"/>
      <c r="G11" s="80"/>
      <c r="H11" s="80"/>
      <c r="I11" s="80"/>
      <c r="J11" s="80"/>
      <c r="K11" s="80"/>
      <c r="L11" s="80"/>
      <c r="M11" s="80"/>
    </row>
    <row r="12" spans="1:13" ht="15" customHeight="1">
      <c r="A12" s="70"/>
      <c r="B12" s="21" t="s">
        <v>88</v>
      </c>
      <c r="C12" s="21" t="s">
        <v>8</v>
      </c>
      <c r="E12" s="81" t="s">
        <v>39</v>
      </c>
      <c r="F12" s="81"/>
      <c r="G12" s="81"/>
      <c r="H12" s="81"/>
      <c r="I12" s="81"/>
      <c r="J12" s="81"/>
      <c r="K12" s="81"/>
      <c r="L12" s="81"/>
      <c r="M12" s="81"/>
    </row>
    <row r="13" spans="1:13" ht="19.5" customHeight="1">
      <c r="A13" s="73" t="s">
        <v>72</v>
      </c>
      <c r="B13" s="73"/>
      <c r="C13" s="73"/>
      <c r="D13" s="73"/>
      <c r="E13" s="73"/>
      <c r="F13" s="73"/>
      <c r="G13" s="73"/>
      <c r="H13" s="73"/>
      <c r="I13" s="73"/>
      <c r="J13" s="73"/>
      <c r="K13" s="73"/>
      <c r="L13" s="73"/>
      <c r="M13" s="73"/>
    </row>
    <row r="14" ht="15.75">
      <c r="A14" s="4"/>
    </row>
    <row r="15" spans="1:13" ht="31.5">
      <c r="A15" s="19" t="s">
        <v>58</v>
      </c>
      <c r="B15" s="66" t="s">
        <v>64</v>
      </c>
      <c r="C15" s="66"/>
      <c r="D15" s="66"/>
      <c r="E15" s="66"/>
      <c r="F15" s="66"/>
      <c r="G15" s="66"/>
      <c r="H15" s="66"/>
      <c r="I15" s="66"/>
      <c r="J15" s="66"/>
      <c r="K15" s="66"/>
      <c r="L15" s="66"/>
      <c r="M15" s="66"/>
    </row>
    <row r="16" spans="1:13" ht="15.75">
      <c r="A16" s="19"/>
      <c r="B16" s="66"/>
      <c r="C16" s="66"/>
      <c r="D16" s="66"/>
      <c r="E16" s="66"/>
      <c r="F16" s="66"/>
      <c r="G16" s="66"/>
      <c r="H16" s="66"/>
      <c r="I16" s="66"/>
      <c r="J16" s="66"/>
      <c r="K16" s="66"/>
      <c r="L16" s="66"/>
      <c r="M16" s="66"/>
    </row>
    <row r="17" spans="1:13" ht="15.75">
      <c r="A17" s="19"/>
      <c r="B17" s="66"/>
      <c r="C17" s="66"/>
      <c r="D17" s="66"/>
      <c r="E17" s="66"/>
      <c r="F17" s="66"/>
      <c r="G17" s="66"/>
      <c r="H17" s="66"/>
      <c r="I17" s="66"/>
      <c r="J17" s="66"/>
      <c r="K17" s="66"/>
      <c r="L17" s="66"/>
      <c r="M17" s="66"/>
    </row>
    <row r="18" ht="15.75">
      <c r="A18" s="4"/>
    </row>
    <row r="19" ht="15.75">
      <c r="A19" s="28" t="s">
        <v>73</v>
      </c>
    </row>
    <row r="20" ht="15.75">
      <c r="A20" s="17"/>
    </row>
    <row r="21" ht="15.75">
      <c r="A21" s="28" t="s">
        <v>74</v>
      </c>
    </row>
    <row r="22" ht="15.75">
      <c r="A22" s="4"/>
    </row>
    <row r="23" spans="1:13" ht="32.25" customHeight="1">
      <c r="A23" s="19" t="s">
        <v>58</v>
      </c>
      <c r="B23" s="66" t="s">
        <v>14</v>
      </c>
      <c r="C23" s="66"/>
      <c r="D23" s="66"/>
      <c r="E23" s="66"/>
      <c r="F23" s="66"/>
      <c r="G23" s="66"/>
      <c r="H23" s="66"/>
      <c r="I23" s="66"/>
      <c r="J23" s="66"/>
      <c r="K23" s="66"/>
      <c r="L23" s="66"/>
      <c r="M23" s="66"/>
    </row>
    <row r="24" spans="1:13" ht="15.75">
      <c r="A24" s="19"/>
      <c r="B24" s="66"/>
      <c r="C24" s="66"/>
      <c r="D24" s="66"/>
      <c r="E24" s="66"/>
      <c r="F24" s="66"/>
      <c r="G24" s="66"/>
      <c r="H24" s="66"/>
      <c r="I24" s="66"/>
      <c r="J24" s="66"/>
      <c r="K24" s="66"/>
      <c r="L24" s="66"/>
      <c r="M24" s="66"/>
    </row>
    <row r="25" spans="1:13" ht="15.75">
      <c r="A25" s="19"/>
      <c r="B25" s="66"/>
      <c r="C25" s="66"/>
      <c r="D25" s="66"/>
      <c r="E25" s="66"/>
      <c r="F25" s="66"/>
      <c r="G25" s="66"/>
      <c r="H25" s="66"/>
      <c r="I25" s="66"/>
      <c r="J25" s="66"/>
      <c r="K25" s="66"/>
      <c r="L25" s="66"/>
      <c r="M25" s="66"/>
    </row>
    <row r="26" ht="15.75">
      <c r="A26" s="4"/>
    </row>
    <row r="27" ht="15.75">
      <c r="A27" s="28" t="s">
        <v>75</v>
      </c>
    </row>
    <row r="28" ht="47.25">
      <c r="A28" s="17" t="s">
        <v>67</v>
      </c>
    </row>
    <row r="29" ht="15.75">
      <c r="A29" s="4"/>
    </row>
    <row r="30" spans="1:26" ht="30" customHeight="1">
      <c r="A30" s="66" t="s">
        <v>58</v>
      </c>
      <c r="B30" s="66" t="s">
        <v>76</v>
      </c>
      <c r="C30" s="66"/>
      <c r="D30" s="66"/>
      <c r="E30" s="66" t="s">
        <v>43</v>
      </c>
      <c r="F30" s="66"/>
      <c r="G30" s="66"/>
      <c r="H30" s="66" t="s">
        <v>77</v>
      </c>
      <c r="I30" s="66"/>
      <c r="J30" s="66"/>
      <c r="K30" s="66" t="s">
        <v>45</v>
      </c>
      <c r="L30" s="66"/>
      <c r="M30" s="66"/>
      <c r="R30" s="79"/>
      <c r="S30" s="79"/>
      <c r="T30" s="79"/>
      <c r="U30" s="79"/>
      <c r="V30" s="79"/>
      <c r="W30" s="79"/>
      <c r="X30" s="79"/>
      <c r="Y30" s="79"/>
      <c r="Z30" s="79"/>
    </row>
    <row r="31" spans="1:26" ht="33" customHeight="1">
      <c r="A31" s="66"/>
      <c r="B31" s="66"/>
      <c r="C31" s="66"/>
      <c r="D31" s="66"/>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66">
        <v>2</v>
      </c>
      <c r="C32" s="66"/>
      <c r="D32" s="66"/>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66" t="s">
        <v>21</v>
      </c>
      <c r="C33" s="66"/>
      <c r="D33" s="66"/>
      <c r="E33" s="19"/>
      <c r="F33" s="19"/>
      <c r="G33" s="19"/>
      <c r="H33" s="19"/>
      <c r="I33" s="19"/>
      <c r="J33" s="19"/>
      <c r="K33" s="19"/>
      <c r="L33" s="19"/>
      <c r="M33" s="19"/>
      <c r="R33" s="29"/>
      <c r="S33" s="29"/>
      <c r="T33" s="29"/>
      <c r="U33" s="29"/>
      <c r="V33" s="29"/>
      <c r="W33" s="29"/>
      <c r="X33" s="29"/>
      <c r="Y33" s="29"/>
      <c r="Z33" s="29"/>
    </row>
    <row r="34" spans="1:26" ht="15.75">
      <c r="A34" s="19"/>
      <c r="B34" s="66"/>
      <c r="C34" s="66"/>
      <c r="D34" s="66"/>
      <c r="E34" s="19"/>
      <c r="F34" s="19"/>
      <c r="G34" s="19"/>
      <c r="H34" s="19"/>
      <c r="I34" s="19"/>
      <c r="J34" s="19"/>
      <c r="K34" s="19"/>
      <c r="L34" s="19"/>
      <c r="M34" s="19"/>
      <c r="R34" s="29"/>
      <c r="S34" s="29"/>
      <c r="T34" s="29"/>
      <c r="U34" s="29"/>
      <c r="V34" s="29"/>
      <c r="W34" s="29"/>
      <c r="X34" s="29"/>
      <c r="Y34" s="29"/>
      <c r="Z34" s="29"/>
    </row>
    <row r="35" spans="1:13" ht="32.25" customHeight="1">
      <c r="A35" s="83" t="s">
        <v>78</v>
      </c>
      <c r="B35" s="84"/>
      <c r="C35" s="84"/>
      <c r="D35" s="84"/>
      <c r="E35" s="84"/>
      <c r="F35" s="84"/>
      <c r="G35" s="84"/>
      <c r="H35" s="84"/>
      <c r="I35" s="84"/>
      <c r="J35" s="84"/>
      <c r="K35" s="84"/>
      <c r="L35" s="84"/>
      <c r="M35" s="84"/>
    </row>
    <row r="36" ht="15.75">
      <c r="A36" s="4"/>
    </row>
    <row r="37" spans="1:13" ht="33" customHeight="1">
      <c r="A37" s="62" t="s">
        <v>79</v>
      </c>
      <c r="B37" s="62"/>
      <c r="C37" s="62"/>
      <c r="D37" s="62"/>
      <c r="E37" s="62"/>
      <c r="F37" s="62"/>
      <c r="G37" s="62"/>
      <c r="H37" s="62"/>
      <c r="I37" s="62"/>
      <c r="J37" s="62"/>
      <c r="K37" s="62"/>
      <c r="L37" s="62"/>
      <c r="M37" s="62"/>
    </row>
    <row r="38" ht="47.25">
      <c r="A38" s="17" t="s">
        <v>67</v>
      </c>
    </row>
    <row r="39" ht="15.75">
      <c r="A39" s="4"/>
    </row>
    <row r="40" spans="1:13" ht="31.5" customHeight="1">
      <c r="A40" s="66" t="s">
        <v>13</v>
      </c>
      <c r="B40" s="66" t="s">
        <v>80</v>
      </c>
      <c r="C40" s="66"/>
      <c r="D40" s="66"/>
      <c r="E40" s="66" t="s">
        <v>43</v>
      </c>
      <c r="F40" s="66"/>
      <c r="G40" s="66"/>
      <c r="H40" s="66" t="s">
        <v>77</v>
      </c>
      <c r="I40" s="66"/>
      <c r="J40" s="66"/>
      <c r="K40" s="66" t="s">
        <v>45</v>
      </c>
      <c r="L40" s="66"/>
      <c r="M40" s="66"/>
    </row>
    <row r="41" spans="1:13" ht="33.75" customHeight="1">
      <c r="A41" s="66"/>
      <c r="B41" s="66"/>
      <c r="C41" s="66"/>
      <c r="D41" s="66"/>
      <c r="E41" s="19" t="s">
        <v>46</v>
      </c>
      <c r="F41" s="19" t="s">
        <v>47</v>
      </c>
      <c r="G41" s="19" t="s">
        <v>48</v>
      </c>
      <c r="H41" s="19" t="s">
        <v>46</v>
      </c>
      <c r="I41" s="19" t="s">
        <v>47</v>
      </c>
      <c r="J41" s="19" t="s">
        <v>48</v>
      </c>
      <c r="K41" s="19" t="s">
        <v>46</v>
      </c>
      <c r="L41" s="19" t="s">
        <v>47</v>
      </c>
      <c r="M41" s="19" t="s">
        <v>48</v>
      </c>
    </row>
    <row r="42" spans="1:13" ht="15.75">
      <c r="A42" s="19">
        <v>1</v>
      </c>
      <c r="B42" s="66">
        <v>2</v>
      </c>
      <c r="C42" s="66"/>
      <c r="D42" s="66"/>
      <c r="E42" s="19">
        <v>3</v>
      </c>
      <c r="F42" s="19">
        <v>4</v>
      </c>
      <c r="G42" s="19">
        <v>5</v>
      </c>
      <c r="H42" s="19">
        <v>6</v>
      </c>
      <c r="I42" s="19">
        <v>7</v>
      </c>
      <c r="J42" s="19">
        <v>8</v>
      </c>
      <c r="K42" s="19">
        <v>9</v>
      </c>
      <c r="L42" s="19">
        <v>10</v>
      </c>
      <c r="M42" s="19">
        <v>11</v>
      </c>
    </row>
    <row r="43" spans="1:13" ht="15.75">
      <c r="A43" s="19"/>
      <c r="B43" s="66"/>
      <c r="C43" s="66"/>
      <c r="D43" s="66"/>
      <c r="E43" s="19"/>
      <c r="F43" s="19"/>
      <c r="G43" s="19"/>
      <c r="H43" s="19"/>
      <c r="I43" s="19"/>
      <c r="J43" s="19"/>
      <c r="K43" s="19"/>
      <c r="L43" s="19"/>
      <c r="M43" s="19"/>
    </row>
    <row r="44" ht="15.75">
      <c r="A44" s="4"/>
    </row>
    <row r="45" ht="15.75">
      <c r="A45" s="28" t="s">
        <v>81</v>
      </c>
    </row>
    <row r="46" ht="15.75">
      <c r="A46" s="4"/>
    </row>
    <row r="47" spans="1:13" ht="29.25" customHeight="1">
      <c r="A47" s="66" t="s">
        <v>13</v>
      </c>
      <c r="B47" s="66" t="s">
        <v>52</v>
      </c>
      <c r="C47" s="66" t="s">
        <v>28</v>
      </c>
      <c r="D47" s="66" t="s">
        <v>29</v>
      </c>
      <c r="E47" s="66" t="s">
        <v>43</v>
      </c>
      <c r="F47" s="66"/>
      <c r="G47" s="66"/>
      <c r="H47" s="66" t="s">
        <v>82</v>
      </c>
      <c r="I47" s="66"/>
      <c r="J47" s="66"/>
      <c r="K47" s="66" t="s">
        <v>45</v>
      </c>
      <c r="L47" s="66"/>
      <c r="M47" s="66"/>
    </row>
    <row r="48" spans="1:13" ht="30.75" customHeight="1">
      <c r="A48" s="66"/>
      <c r="B48" s="66"/>
      <c r="C48" s="66"/>
      <c r="D48" s="66"/>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66" t="s">
        <v>83</v>
      </c>
      <c r="B53" s="66"/>
      <c r="C53" s="66"/>
      <c r="D53" s="66"/>
      <c r="E53" s="66"/>
      <c r="F53" s="66"/>
      <c r="G53" s="66"/>
      <c r="H53" s="66"/>
      <c r="I53" s="66"/>
      <c r="J53" s="66"/>
      <c r="K53" s="66"/>
      <c r="L53" s="66"/>
      <c r="M53" s="66"/>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66" t="s">
        <v>83</v>
      </c>
      <c r="B57" s="66"/>
      <c r="C57" s="66"/>
      <c r="D57" s="66"/>
      <c r="E57" s="66"/>
      <c r="F57" s="66"/>
      <c r="G57" s="66"/>
      <c r="H57" s="66"/>
      <c r="I57" s="66"/>
      <c r="J57" s="66"/>
      <c r="K57" s="66"/>
      <c r="L57" s="66"/>
      <c r="M57" s="66"/>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66" t="s">
        <v>83</v>
      </c>
      <c r="B61" s="66"/>
      <c r="C61" s="66"/>
      <c r="D61" s="66"/>
      <c r="E61" s="66"/>
      <c r="F61" s="66"/>
      <c r="G61" s="66"/>
      <c r="H61" s="66"/>
      <c r="I61" s="66"/>
      <c r="J61" s="66"/>
      <c r="K61" s="66"/>
      <c r="L61" s="66"/>
      <c r="M61" s="66"/>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66" t="s">
        <v>83</v>
      </c>
      <c r="B65" s="66"/>
      <c r="C65" s="66"/>
      <c r="D65" s="66"/>
      <c r="E65" s="66"/>
      <c r="F65" s="66"/>
      <c r="G65" s="66"/>
      <c r="H65" s="66"/>
      <c r="I65" s="66"/>
      <c r="J65" s="66"/>
      <c r="K65" s="66"/>
      <c r="L65" s="66"/>
      <c r="M65" s="66"/>
    </row>
    <row r="66" spans="1:13" ht="15.75">
      <c r="A66" s="66" t="s">
        <v>56</v>
      </c>
      <c r="B66" s="66"/>
      <c r="C66" s="66"/>
      <c r="D66" s="66"/>
      <c r="E66" s="66"/>
      <c r="F66" s="66"/>
      <c r="G66" s="66"/>
      <c r="H66" s="66"/>
      <c r="I66" s="66"/>
      <c r="J66" s="66"/>
      <c r="K66" s="66"/>
      <c r="L66" s="66"/>
      <c r="M66" s="66"/>
    </row>
    <row r="67" ht="15.75">
      <c r="A67" s="4"/>
    </row>
    <row r="68" spans="1:4" ht="19.5" customHeight="1">
      <c r="A68" s="28" t="s">
        <v>84</v>
      </c>
      <c r="B68" s="28"/>
      <c r="C68" s="28"/>
      <c r="D68" s="28"/>
    </row>
    <row r="69" spans="1:4" ht="6.75" customHeight="1">
      <c r="A69" s="73" t="s">
        <v>85</v>
      </c>
      <c r="B69" s="73"/>
      <c r="C69" s="73"/>
      <c r="D69" s="73"/>
    </row>
    <row r="70" spans="1:4" ht="19.5" customHeight="1">
      <c r="A70" s="30" t="s">
        <v>86</v>
      </c>
      <c r="B70" s="30"/>
      <c r="C70" s="30"/>
      <c r="D70" s="30"/>
    </row>
    <row r="71" spans="1:5" ht="15.75">
      <c r="A71" s="57" t="s">
        <v>89</v>
      </c>
      <c r="B71" s="57"/>
      <c r="C71" s="57"/>
      <c r="D71" s="57"/>
      <c r="E71" s="57"/>
    </row>
    <row r="72" spans="1:13" ht="15.75">
      <c r="A72" s="57"/>
      <c r="B72" s="57"/>
      <c r="C72" s="57"/>
      <c r="D72" s="57"/>
      <c r="E72" s="57"/>
      <c r="G72" s="85"/>
      <c r="H72" s="85"/>
      <c r="J72" s="85"/>
      <c r="K72" s="85"/>
      <c r="L72" s="85"/>
      <c r="M72" s="85"/>
    </row>
    <row r="73" spans="1:13" ht="15.75" customHeight="1">
      <c r="A73" s="31"/>
      <c r="B73" s="31"/>
      <c r="C73" s="31"/>
      <c r="D73" s="31"/>
      <c r="E73" s="31"/>
      <c r="J73" s="64" t="s">
        <v>70</v>
      </c>
      <c r="K73" s="64"/>
      <c r="L73" s="64"/>
      <c r="M73" s="64"/>
    </row>
    <row r="74" spans="1:13" ht="43.5" customHeight="1">
      <c r="A74" s="57" t="s">
        <v>87</v>
      </c>
      <c r="B74" s="57"/>
      <c r="C74" s="57"/>
      <c r="D74" s="57"/>
      <c r="E74" s="57"/>
      <c r="G74" s="85"/>
      <c r="H74" s="85"/>
      <c r="J74" s="85"/>
      <c r="K74" s="85"/>
      <c r="L74" s="85"/>
      <c r="M74" s="85"/>
    </row>
    <row r="75" spans="1:13" ht="15.75" customHeight="1">
      <c r="A75" s="57"/>
      <c r="B75" s="57"/>
      <c r="C75" s="57"/>
      <c r="D75" s="57"/>
      <c r="E75" s="57"/>
      <c r="J75" s="64" t="s">
        <v>70</v>
      </c>
      <c r="K75" s="64"/>
      <c r="L75" s="64"/>
      <c r="M75" s="64"/>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2020-06-23T12:18:11Z</cp:lastPrinted>
  <dcterms:created xsi:type="dcterms:W3CDTF">2018-12-28T08:43:53Z</dcterms:created>
  <dcterms:modified xsi:type="dcterms:W3CDTF">2020-07-02T08:26:30Z</dcterms:modified>
  <cp:category/>
  <cp:version/>
  <cp:contentType/>
  <cp:contentStatus/>
</cp:coreProperties>
</file>