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s>
  <definedNames/>
  <calcPr fullCalcOnLoad="1"/>
</workbook>
</file>

<file path=xl/sharedStrings.xml><?xml version="1.0" encoding="utf-8"?>
<sst xmlns="http://schemas.openxmlformats.org/spreadsheetml/2006/main" count="103" uniqueCount="79">
  <si>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</si>
  <si>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</si>
  <si>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</si>
  <si>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</si>
  <si>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</si>
  <si>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</si>
  <si>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</si>
  <si>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</si>
  <si>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</si>
  <si>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</si>
  <si>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</si>
  <si>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</si>
  <si>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</si>
  <si>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</si>
  <si>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</si>
  <si>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</si>
  <si>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</si>
  <si>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</si>
  <si>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</si>
  <si>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</si>
  <si>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</si>
  <si>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</si>
  <si>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</si>
  <si>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</si>
  <si>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</si>
  <si>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</si>
  <si>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</si>
  <si>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</si>
  <si>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</si>
  <si>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</si>
  <si>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</si>
  <si>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</si>
  <si>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</si>
  <si>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</si>
  <si>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</si>
  <si>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</si>
  <si>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</si>
  <si>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</si>
  <si>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</si>
  <si>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</si>
  <si>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</si>
  <si>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</si>
  <si>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</si>
  <si>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</si>
  <si>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</si>
  <si>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</si>
  <si>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Т.М.Поліщук</t>
  </si>
  <si>
    <t>С.М.Ямчук</t>
  </si>
  <si>
    <t>Фінансове управління Хмельницької міської ради</t>
  </si>
  <si>
    <t>Начальник управління</t>
  </si>
  <si>
    <t>(грн.)</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</si>
  <si>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</si>
  <si>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</si>
  <si>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</si>
  <si>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</si>
  <si>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</si>
  <si>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</si>
  <si>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</si>
  <si>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</si>
  <si>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</si>
  <si>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</si>
  <si>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бюджетної програми місцевого бюджету на 2022 рік</t>
  </si>
  <si>
    <t>Програма економічного та соціального розвитку Хмельницької міської територіальної громади на 2022 рік</t>
  </si>
  <si>
    <t>7693</t>
  </si>
  <si>
    <t>0490</t>
  </si>
  <si>
    <t>Інші заходи, пов'язанні з економічною діяльністю</t>
  </si>
  <si>
    <r>
      <t>Підстави для виконання бюджетної програми: : Конституція України, Бюджетний кодекс України, Закон України «Про Державний бюджет України на 2022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№836,Стратегічний план розвитку Хмельницької міської територіальної громади на  2021-2025 роки, затверджений рішенням сьомої сесії Хмельницької міської ради від 14.07.2021 № 11, Рішення виконавчого комітету  Хмельницької міської ради від 22.03.2022  № 141 «Про внесення змін до бюджету  Хмельницької міської територіальної громади на 2022 рік»</t>
    </r>
    <r>
      <rPr>
        <sz val="12"/>
        <color indexed="8"/>
        <rFont val="Times New Roman"/>
        <family val="1"/>
      </rPr>
      <t>,   Програма економічного і соціального розвитку Хмельницької міської територіальної громади на 2022 рік, затверджена рішенням десятої сесії Хмельницької міської ради від 15.12.2021 №8.</t>
    </r>
  </si>
  <si>
    <t>Надання фінансової допомоги комунальному підприєству Хмельницької міської територіальної громади з метою забезпечення належної та безперебійної роботи</t>
  </si>
  <si>
    <t>Забезпечення належної та безперебійної роботи комунального підприєства Хмельницької міської територіальної громади</t>
  </si>
  <si>
    <t>Надання поворотної фінансової допомоги комунальному падприємству "Хмельницькбудзамовник"</t>
  </si>
  <si>
    <t xml:space="preserve">Надання поворотної фінансової допомоги комунальному падприємству </t>
  </si>
  <si>
    <t xml:space="preserve">Обсяг видатків </t>
  </si>
  <si>
    <t>кількість підприємств, які потребують допомоги</t>
  </si>
  <si>
    <t>звернення підприємства</t>
  </si>
  <si>
    <t>видатки на заробітну плату</t>
  </si>
  <si>
    <t>забезпечення виплати заробітної плати</t>
  </si>
  <si>
    <t>Обсяг бюджетних призначень / бюджетних асигнувань - 300 000 гривень, у тому числі загального фонду - 300 000 гривень та спеціального фонду - 0 грн.</t>
  </si>
  <si>
    <t>від 04.04. 2022  № 13</t>
  </si>
  <si>
    <t>Дата погодження 04.04. 2022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</si>
</sst>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
    <numFmt numFmtId="179" formatCode="0.000000"/>
    <numFmt numFmtId="180" formatCode="0.00000"/>
    <numFmt numFmtId="181" formatCode="0.0000"/>
    <numFmt numFmtId="182" formatCode="0.000"/>
    <numFmt numFmtId="183" formatCode="0.0"/>
  </numFmts>
  <fonts count="46">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b/>
      <sz val="7.5"/>
      <color indexed="8"/>
      <name val="Times New Roman"/>
      <family val="1"/>
    </font>
    <font>
      <b/>
      <sz val="12"/>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sz val="12"/>
      <color theme="1"/>
      <name val="Times New Roman"/>
      <family val="1"/>
    </font>
    <font>
      <b/>
      <sz val="12"/>
      <color rgb="FF00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9" fontId="0" fillId="0" borderId="0" applyFont="0" applyFill="0" applyBorder="0" applyAlignment="0" applyProtection="0"/>
    <xf numFmtId="0" fontId="25"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28" borderId="6"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1" applyNumberFormat="0" applyAlignment="0" applyProtection="0"/>
    <xf numFmtId="0" fontId="34" fillId="0" borderId="7" applyNumberFormat="0" applyFill="0" applyAlignment="0" applyProtection="0"/>
    <xf numFmtId="0" fontId="35" fillId="31" borderId="0" applyNumberFormat="0" applyBorder="0" applyAlignment="0" applyProtection="0"/>
    <xf numFmtId="0" fontId="0" fillId="32" borderId="8" applyNumberFormat="0" applyFont="0" applyAlignment="0" applyProtection="0"/>
    <xf numFmtId="0" fontId="36" fillId="30"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1">
    <xf numFmtId="0" fontId="0" fillId="0" borderId="0" xfId="0" applyFont="1" applyAlignment="1">
      <alignment/>
    </xf>
    <xf numFmtId="0" fontId="39" fillId="0" borderId="0" xfId="0" applyFont="1" applyAlignment="1">
      <alignment vertical="center" wrapText="1"/>
    </xf>
    <xf numFmtId="0" fontId="39" fillId="0" borderId="0" xfId="0" applyFont="1" applyAlignment="1">
      <alignment horizontal="center" vertical="center" wrapText="1"/>
    </xf>
    <xf numFmtId="0" fontId="39" fillId="0" borderId="0" xfId="0" applyFont="1" applyAlignment="1">
      <alignment/>
    </xf>
    <xf numFmtId="0" fontId="40" fillId="0" borderId="0" xfId="0" applyFont="1" applyAlignment="1">
      <alignment/>
    </xf>
    <xf numFmtId="0" fontId="40" fillId="0" borderId="0" xfId="0" applyFont="1" applyAlignment="1">
      <alignment vertical="center" wrapText="1"/>
    </xf>
    <xf numFmtId="0" fontId="41" fillId="0" borderId="0" xfId="0" applyFont="1" applyAlignment="1">
      <alignment horizontal="center" vertical="top" wrapText="1"/>
    </xf>
    <xf numFmtId="0" fontId="41" fillId="0" borderId="0" xfId="0" applyFont="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vertical="center" wrapText="1"/>
    </xf>
    <xf numFmtId="0" fontId="40" fillId="0" borderId="0" xfId="0" applyFont="1" applyBorder="1" applyAlignment="1">
      <alignment/>
    </xf>
    <xf numFmtId="0" fontId="39" fillId="0" borderId="11" xfId="0" applyFont="1" applyBorder="1" applyAlignment="1">
      <alignment vertical="center" wrapText="1"/>
    </xf>
    <xf numFmtId="0" fontId="39" fillId="0" borderId="0" xfId="0" applyFont="1" applyAlignment="1">
      <alignment horizontal="left" vertical="center" wrapText="1"/>
    </xf>
    <xf numFmtId="0" fontId="39" fillId="0" borderId="10" xfId="0"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xf>
    <xf numFmtId="0" fontId="39" fillId="0" borderId="0" xfId="0" applyFont="1" applyAlignment="1">
      <alignment horizontal="left" vertical="center"/>
    </xf>
    <xf numFmtId="0" fontId="42" fillId="0" borderId="0" xfId="0" applyFont="1" applyAlignment="1">
      <alignment vertical="center"/>
    </xf>
    <xf numFmtId="0" fontId="42" fillId="0" borderId="0" xfId="0" applyFont="1" applyAlignment="1">
      <alignment/>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1" fontId="39" fillId="0" borderId="10" xfId="0" applyNumberFormat="1" applyFont="1" applyBorder="1" applyAlignment="1">
      <alignment horizontal="center" vertical="center" wrapText="1"/>
    </xf>
    <xf numFmtId="0" fontId="39" fillId="0" borderId="0" xfId="0" applyFont="1" applyAlignment="1">
      <alignment horizontal="center" vertical="center" wrapText="1"/>
    </xf>
    <xf numFmtId="0" fontId="41" fillId="0" borderId="0" xfId="0" applyFont="1" applyAlignment="1">
      <alignment horizontal="center" vertical="top" wrapText="1"/>
    </xf>
    <xf numFmtId="0" fontId="43" fillId="0" borderId="10" xfId="0" applyFont="1" applyFill="1" applyBorder="1" applyAlignment="1">
      <alignment horizontal="center" vertical="center" wrapText="1"/>
    </xf>
    <xf numFmtId="0" fontId="41" fillId="0" borderId="0" xfId="0" applyFont="1" applyAlignment="1">
      <alignment horizontal="center" vertical="top" wrapText="1"/>
    </xf>
    <xf numFmtId="0" fontId="39" fillId="0" borderId="0" xfId="0" applyFont="1" applyAlignment="1">
      <alignment vertical="center" wrapText="1"/>
    </xf>
    <xf numFmtId="0" fontId="41" fillId="0" borderId="0" xfId="0" applyFont="1" applyBorder="1" applyAlignment="1">
      <alignment vertical="top" wrapText="1"/>
    </xf>
    <xf numFmtId="0" fontId="43" fillId="0" borderId="0" xfId="0" applyFont="1" applyAlignment="1">
      <alignment/>
    </xf>
    <xf numFmtId="0" fontId="44" fillId="0" borderId="11" xfId="0" applyFont="1" applyBorder="1" applyAlignment="1">
      <alignment horizontal="center" vertical="center" wrapText="1"/>
    </xf>
    <xf numFmtId="49" fontId="44" fillId="0" borderId="11" xfId="0" applyNumberFormat="1" applyFont="1" applyBorder="1" applyAlignment="1">
      <alignment horizontal="center" vertical="center" wrapText="1"/>
    </xf>
    <xf numFmtId="0" fontId="39" fillId="33" borderId="0" xfId="0" applyFont="1" applyFill="1" applyAlignment="1">
      <alignment horizontal="center" vertical="center" wrapText="1"/>
    </xf>
    <xf numFmtId="0" fontId="40" fillId="33" borderId="0" xfId="0" applyFont="1" applyFill="1" applyAlignment="1">
      <alignment/>
    </xf>
    <xf numFmtId="0" fontId="39" fillId="0" borderId="10" xfId="0" applyFont="1" applyBorder="1" applyAlignment="1">
      <alignment horizontal="center" vertical="center" wrapText="1"/>
    </xf>
    <xf numFmtId="0" fontId="40" fillId="0" borderId="11" xfId="0" applyFont="1" applyBorder="1" applyAlignment="1">
      <alignment wrapText="1"/>
    </xf>
    <xf numFmtId="0" fontId="39" fillId="0" borderId="0" xfId="0" applyFont="1" applyAlignment="1">
      <alignment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2" xfId="0" applyFont="1" applyBorder="1" applyAlignment="1">
      <alignment vertical="center" wrapText="1"/>
    </xf>
    <xf numFmtId="0" fontId="39" fillId="0" borderId="0" xfId="0" applyFont="1" applyAlignment="1">
      <alignment horizontal="left" vertical="center" wrapText="1"/>
    </xf>
    <xf numFmtId="0" fontId="40" fillId="0" borderId="11" xfId="0" applyFont="1" applyBorder="1" applyAlignment="1">
      <alignment horizontal="center"/>
    </xf>
    <xf numFmtId="0" fontId="41" fillId="0" borderId="13" xfId="0" applyFont="1" applyBorder="1" applyAlignment="1">
      <alignment horizontal="center" vertical="top" wrapText="1"/>
    </xf>
    <xf numFmtId="0" fontId="39" fillId="0" borderId="0" xfId="0" applyFont="1" applyAlignment="1">
      <alignment horizontal="center" vertical="center" wrapText="1"/>
    </xf>
    <xf numFmtId="0" fontId="39" fillId="0" borderId="10" xfId="0" applyFont="1" applyBorder="1" applyAlignment="1">
      <alignment horizontal="center" vertical="center" wrapText="1"/>
    </xf>
    <xf numFmtId="0" fontId="39" fillId="0" borderId="12"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0" xfId="0" applyFont="1" applyBorder="1" applyAlignment="1">
      <alignment horizontal="left" vertical="center" wrapText="1"/>
    </xf>
    <xf numFmtId="0" fontId="40" fillId="0" borderId="11" xfId="0" applyFont="1" applyBorder="1" applyAlignment="1">
      <alignment horizontal="center" wrapText="1"/>
    </xf>
    <xf numFmtId="0" fontId="39" fillId="0" borderId="0" xfId="0" applyFont="1" applyAlignment="1">
      <alignment horizontal="center" wrapText="1"/>
    </xf>
    <xf numFmtId="0" fontId="44" fillId="0" borderId="0" xfId="0" applyFont="1" applyAlignment="1">
      <alignment horizontal="left" vertical="center" wrapText="1"/>
    </xf>
    <xf numFmtId="0" fontId="44" fillId="0" borderId="11" xfId="0" applyFont="1" applyBorder="1" applyAlignment="1">
      <alignment horizontal="center" vertical="center" wrapText="1"/>
    </xf>
    <xf numFmtId="0" fontId="41" fillId="0" borderId="0" xfId="0" applyFont="1" applyBorder="1" applyAlignment="1">
      <alignment horizontal="center" vertical="top" wrapText="1"/>
    </xf>
    <xf numFmtId="0" fontId="40" fillId="0" borderId="0" xfId="0" applyFont="1" applyAlignment="1">
      <alignment horizontal="left"/>
    </xf>
    <xf numFmtId="0" fontId="45" fillId="0" borderId="0" xfId="0" applyFont="1" applyAlignment="1">
      <alignment horizontal="left" vertical="top" wrapText="1"/>
    </xf>
    <xf numFmtId="0" fontId="45" fillId="0" borderId="0" xfId="0" applyFont="1" applyAlignment="1">
      <alignment horizontal="left" vertical="top"/>
    </xf>
    <xf numFmtId="0" fontId="39" fillId="0" borderId="0" xfId="0" applyFont="1" applyBorder="1" applyAlignment="1">
      <alignment horizontal="left" vertical="top" wrapText="1"/>
    </xf>
    <xf numFmtId="0" fontId="44" fillId="0" borderId="0" xfId="0" applyFont="1" applyAlignment="1">
      <alignment horizontal="center" vertical="center"/>
    </xf>
    <xf numFmtId="0" fontId="44" fillId="0" borderId="0" xfId="0" applyFont="1" applyBorder="1" applyAlignment="1">
      <alignment horizontal="center" vertical="center" wrapText="1"/>
    </xf>
    <xf numFmtId="0" fontId="39" fillId="33" borderId="0" xfId="0" applyFont="1" applyFill="1" applyAlignment="1">
      <alignment horizontal="left"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SheetLayoutView="100" zoomScalePageLayoutView="0" workbookViewId="0" topLeftCell="A1">
      <selection activeCell="E65" sqref="E65"/>
    </sheetView>
  </sheetViews>
  <sheetFormatPr defaultColWidth="21.57421875" defaultRowHeight="15"/>
  <cols>
    <col min="1" max="1" width="6.57421875" style="4" customWidth="1"/>
    <col min="2" max="2" width="21.57421875" style="4" customWidth="1"/>
    <col min="3" max="3" width="24.28125" style="4" customWidth="1"/>
    <col min="4" max="4" width="15.7109375" style="4" customWidth="1"/>
    <col min="5" max="5" width="21.57421875" style="4" customWidth="1"/>
    <col min="6" max="6" width="39.140625" style="4" customWidth="1"/>
    <col min="7" max="7" width="41.57421875" style="4" customWidth="1"/>
    <col min="8" max="16384" width="21.57421875" style="4" customWidth="1"/>
  </cols>
  <sheetData>
    <row r="1" spans="6:7" ht="15">
      <c r="F1" s="55" t="s">
        <v>40</v>
      </c>
      <c r="G1" s="56"/>
    </row>
    <row r="2" spans="6:7" ht="15">
      <c r="F2" s="56"/>
      <c r="G2" s="56"/>
    </row>
    <row r="3" spans="6:7" ht="32.25" customHeight="1">
      <c r="F3" s="56"/>
      <c r="G3" s="56"/>
    </row>
    <row r="4" spans="1:5" ht="15.75">
      <c r="A4" s="1"/>
      <c r="E4" s="1" t="s">
        <v>0</v>
      </c>
    </row>
    <row r="5" spans="1:7" ht="15.75" customHeight="1">
      <c r="A5" s="1"/>
      <c r="E5" s="50" t="s">
        <v>1</v>
      </c>
      <c r="F5" s="50"/>
      <c r="G5" s="36"/>
    </row>
    <row r="6" spans="1:7" ht="42" customHeight="1">
      <c r="A6" s="1"/>
      <c r="B6" s="1"/>
      <c r="E6" s="49" t="s">
        <v>59</v>
      </c>
      <c r="F6" s="49"/>
      <c r="G6" s="35"/>
    </row>
    <row r="7" spans="1:7" ht="15" customHeight="1">
      <c r="A7" s="1"/>
      <c r="E7" s="42" t="s">
        <v>2</v>
      </c>
      <c r="F7" s="42"/>
      <c r="G7" s="42"/>
    </row>
    <row r="8" spans="1:7" s="29" customFormat="1" ht="15" customHeight="1">
      <c r="A8" s="27"/>
      <c r="E8" s="57" t="s">
        <v>77</v>
      </c>
      <c r="F8" s="57"/>
      <c r="G8" s="57"/>
    </row>
    <row r="9" spans="1:7" ht="15.75">
      <c r="A9" s="1"/>
      <c r="E9" s="40"/>
      <c r="F9" s="40"/>
      <c r="G9" s="40"/>
    </row>
    <row r="10" spans="1:7" ht="15.75">
      <c r="A10" s="58" t="s">
        <v>3</v>
      </c>
      <c r="B10" s="58"/>
      <c r="C10" s="58"/>
      <c r="D10" s="58"/>
      <c r="E10" s="58"/>
      <c r="F10" s="58"/>
      <c r="G10" s="58"/>
    </row>
    <row r="11" spans="1:7" ht="15.75">
      <c r="A11" s="58" t="s">
        <v>61</v>
      </c>
      <c r="B11" s="58"/>
      <c r="C11" s="58"/>
      <c r="D11" s="58"/>
      <c r="E11" s="58"/>
      <c r="F11" s="58"/>
      <c r="G11" s="58"/>
    </row>
    <row r="13" spans="1:7" ht="28.5" customHeight="1">
      <c r="A13" s="43" t="s">
        <v>4</v>
      </c>
      <c r="B13" s="30">
        <v>1500000</v>
      </c>
      <c r="C13" s="59" t="s">
        <v>58</v>
      </c>
      <c r="D13" s="59"/>
      <c r="E13" s="59"/>
      <c r="F13" s="59"/>
      <c r="G13" s="31" t="s">
        <v>53</v>
      </c>
    </row>
    <row r="14" spans="1:7" ht="45">
      <c r="A14" s="43"/>
      <c r="B14" s="6" t="s">
        <v>51</v>
      </c>
      <c r="C14" s="53" t="s">
        <v>2</v>
      </c>
      <c r="D14" s="53"/>
      <c r="E14" s="53"/>
      <c r="F14" s="53"/>
      <c r="G14" s="26" t="s">
        <v>52</v>
      </c>
    </row>
    <row r="15" spans="1:7" ht="27.75" customHeight="1">
      <c r="A15" s="43" t="s">
        <v>5</v>
      </c>
      <c r="B15" s="30">
        <v>1510000</v>
      </c>
      <c r="C15" s="59" t="s">
        <v>58</v>
      </c>
      <c r="D15" s="59"/>
      <c r="E15" s="59"/>
      <c r="F15" s="59"/>
      <c r="G15" s="31" t="s">
        <v>53</v>
      </c>
    </row>
    <row r="16" spans="1:7" ht="37.5" customHeight="1">
      <c r="A16" s="43"/>
      <c r="B16" s="26" t="s">
        <v>51</v>
      </c>
      <c r="C16" s="53" t="s">
        <v>32</v>
      </c>
      <c r="D16" s="53"/>
      <c r="E16" s="53"/>
      <c r="F16" s="53"/>
      <c r="G16" s="26" t="s">
        <v>52</v>
      </c>
    </row>
    <row r="17" spans="1:7" ht="84" customHeight="1">
      <c r="A17" s="43" t="s">
        <v>6</v>
      </c>
      <c r="B17" s="30">
        <v>1517693</v>
      </c>
      <c r="C17" s="31" t="s">
        <v>63</v>
      </c>
      <c r="D17" s="31" t="s">
        <v>64</v>
      </c>
      <c r="E17" s="52" t="s">
        <v>65</v>
      </c>
      <c r="F17" s="52"/>
      <c r="G17" s="30">
        <v>22564000000</v>
      </c>
    </row>
    <row r="18" spans="1:7" ht="48.75" customHeight="1">
      <c r="A18" s="43"/>
      <c r="B18" s="26" t="s">
        <v>51</v>
      </c>
      <c r="C18" s="26" t="s">
        <v>54</v>
      </c>
      <c r="D18" s="26" t="s">
        <v>55</v>
      </c>
      <c r="E18" s="53" t="s">
        <v>56</v>
      </c>
      <c r="F18" s="53"/>
      <c r="G18" s="26" t="s">
        <v>57</v>
      </c>
    </row>
    <row r="19" spans="1:7" ht="15.75">
      <c r="A19" s="23"/>
      <c r="B19" s="7"/>
      <c r="C19" s="7"/>
      <c r="D19" s="24"/>
      <c r="E19" s="28"/>
      <c r="F19" s="28"/>
      <c r="G19" s="24"/>
    </row>
    <row r="20" spans="1:7" s="33" customFormat="1" ht="21.75" customHeight="1">
      <c r="A20" s="32" t="s">
        <v>7</v>
      </c>
      <c r="B20" s="60" t="s">
        <v>76</v>
      </c>
      <c r="C20" s="60"/>
      <c r="D20" s="60"/>
      <c r="E20" s="60"/>
      <c r="F20" s="60"/>
      <c r="G20" s="60"/>
    </row>
    <row r="21" spans="1:7" ht="159" customHeight="1">
      <c r="A21" s="2" t="s">
        <v>8</v>
      </c>
      <c r="B21" s="40" t="s">
        <v>66</v>
      </c>
      <c r="C21" s="40"/>
      <c r="D21" s="40"/>
      <c r="E21" s="40"/>
      <c r="F21" s="40"/>
      <c r="G21" s="40"/>
    </row>
    <row r="22" spans="1:7" ht="15.75">
      <c r="A22" s="2" t="s">
        <v>9</v>
      </c>
      <c r="B22" s="40" t="s">
        <v>33</v>
      </c>
      <c r="C22" s="40"/>
      <c r="D22" s="40"/>
      <c r="E22" s="40"/>
      <c r="F22" s="40"/>
      <c r="G22" s="40"/>
    </row>
    <row r="23" ht="15.75">
      <c r="A23" s="3"/>
    </row>
    <row r="24" spans="1:7" ht="15.75">
      <c r="A24" s="8" t="s">
        <v>11</v>
      </c>
      <c r="B24" s="44" t="s">
        <v>34</v>
      </c>
      <c r="C24" s="44"/>
      <c r="D24" s="44"/>
      <c r="E24" s="44"/>
      <c r="F24" s="44"/>
      <c r="G24" s="44"/>
    </row>
    <row r="25" spans="1:7" ht="15.75">
      <c r="A25" s="8">
        <v>1</v>
      </c>
      <c r="B25" s="48" t="s">
        <v>67</v>
      </c>
      <c r="C25" s="48"/>
      <c r="D25" s="48"/>
      <c r="E25" s="48"/>
      <c r="F25" s="48"/>
      <c r="G25" s="48"/>
    </row>
    <row r="26" ht="15.75">
      <c r="A26" s="3"/>
    </row>
    <row r="27" spans="1:7" ht="15.75">
      <c r="A27" s="15" t="s">
        <v>10</v>
      </c>
      <c r="B27" s="4" t="s">
        <v>35</v>
      </c>
      <c r="D27" s="54" t="s">
        <v>68</v>
      </c>
      <c r="E27" s="54"/>
      <c r="F27" s="54"/>
      <c r="G27" s="54"/>
    </row>
    <row r="28" spans="1:7" ht="15.75">
      <c r="A28" s="14" t="s">
        <v>13</v>
      </c>
      <c r="B28" s="40" t="s">
        <v>36</v>
      </c>
      <c r="C28" s="40"/>
      <c r="D28" s="40"/>
      <c r="E28" s="40"/>
      <c r="F28" s="40"/>
      <c r="G28" s="40"/>
    </row>
    <row r="29" spans="1:7" ht="15.75">
      <c r="A29" s="14"/>
      <c r="B29" s="12"/>
      <c r="C29" s="12"/>
      <c r="D29" s="12"/>
      <c r="E29" s="12"/>
      <c r="F29" s="12"/>
      <c r="G29" s="12"/>
    </row>
    <row r="30" spans="1:7" ht="15.75">
      <c r="A30" s="13" t="s">
        <v>11</v>
      </c>
      <c r="B30" s="44" t="s">
        <v>12</v>
      </c>
      <c r="C30" s="44"/>
      <c r="D30" s="44"/>
      <c r="E30" s="44"/>
      <c r="F30" s="44"/>
      <c r="G30" s="44"/>
    </row>
    <row r="31" spans="1:7" ht="15" customHeight="1">
      <c r="A31" s="13">
        <v>1</v>
      </c>
      <c r="B31" s="45" t="s">
        <v>70</v>
      </c>
      <c r="C31" s="46"/>
      <c r="D31" s="46"/>
      <c r="E31" s="46"/>
      <c r="F31" s="46"/>
      <c r="G31" s="47"/>
    </row>
    <row r="32" spans="1:7" ht="15.75">
      <c r="A32" s="14"/>
      <c r="B32" s="12"/>
      <c r="C32" s="12"/>
      <c r="D32" s="12"/>
      <c r="E32" s="12"/>
      <c r="F32" s="12"/>
      <c r="G32" s="12"/>
    </row>
    <row r="33" spans="1:7" ht="15.75">
      <c r="A33" s="14" t="s">
        <v>18</v>
      </c>
      <c r="B33" s="16" t="s">
        <v>14</v>
      </c>
      <c r="C33" s="12"/>
      <c r="D33" s="12"/>
      <c r="E33" s="12"/>
      <c r="F33" s="12"/>
      <c r="G33" s="12"/>
    </row>
    <row r="34" ht="15.75">
      <c r="A34" s="3"/>
    </row>
    <row r="35" spans="1:5" ht="15.75">
      <c r="A35" s="3"/>
      <c r="E35" s="4" t="s">
        <v>50</v>
      </c>
    </row>
    <row r="36" spans="1:5" ht="47.25">
      <c r="A36" s="8" t="s">
        <v>11</v>
      </c>
      <c r="B36" s="8" t="s">
        <v>14</v>
      </c>
      <c r="C36" s="8" t="s">
        <v>15</v>
      </c>
      <c r="D36" s="8" t="s">
        <v>16</v>
      </c>
      <c r="E36" s="8" t="s">
        <v>17</v>
      </c>
    </row>
    <row r="37" spans="1:5" ht="15.75">
      <c r="A37" s="8">
        <v>1</v>
      </c>
      <c r="B37" s="8">
        <v>2</v>
      </c>
      <c r="C37" s="8">
        <v>3</v>
      </c>
      <c r="D37" s="8">
        <v>4</v>
      </c>
      <c r="E37" s="8">
        <v>5</v>
      </c>
    </row>
    <row r="38" spans="1:5" ht="94.5">
      <c r="A38" s="8"/>
      <c r="B38" s="39" t="s">
        <v>69</v>
      </c>
      <c r="C38" s="8">
        <v>300000</v>
      </c>
      <c r="D38" s="8">
        <v>0</v>
      </c>
      <c r="E38" s="8">
        <f>C38+D38</f>
        <v>300000</v>
      </c>
    </row>
    <row r="39" spans="1:5" ht="15.75">
      <c r="A39" s="44" t="s">
        <v>17</v>
      </c>
      <c r="B39" s="44"/>
      <c r="C39" s="38">
        <f>C38</f>
        <v>300000</v>
      </c>
      <c r="D39" s="8">
        <f>D38</f>
        <v>0</v>
      </c>
      <c r="E39" s="37">
        <f>E38</f>
        <v>300000</v>
      </c>
    </row>
    <row r="40" ht="15.75">
      <c r="A40" s="3"/>
    </row>
    <row r="41" spans="1:7" ht="15.75">
      <c r="A41" s="43" t="s">
        <v>21</v>
      </c>
      <c r="B41" s="40" t="s">
        <v>19</v>
      </c>
      <c r="C41" s="40"/>
      <c r="D41" s="40"/>
      <c r="E41" s="40"/>
      <c r="F41" s="40"/>
      <c r="G41" s="40"/>
    </row>
    <row r="42" ht="15">
      <c r="A42" s="43"/>
    </row>
    <row r="43" spans="1:5" ht="15.75">
      <c r="A43" s="3"/>
      <c r="E43" s="1" t="s">
        <v>50</v>
      </c>
    </row>
    <row r="44" spans="1:5" ht="63">
      <c r="A44" s="13" t="s">
        <v>11</v>
      </c>
      <c r="B44" s="8" t="s">
        <v>20</v>
      </c>
      <c r="C44" s="8" t="s">
        <v>15</v>
      </c>
      <c r="D44" s="8" t="s">
        <v>16</v>
      </c>
      <c r="E44" s="8" t="s">
        <v>17</v>
      </c>
    </row>
    <row r="45" spans="1:5" ht="15.75">
      <c r="A45" s="13">
        <v>1</v>
      </c>
      <c r="B45" s="8">
        <v>2</v>
      </c>
      <c r="C45" s="8">
        <v>3</v>
      </c>
      <c r="D45" s="8">
        <v>4</v>
      </c>
      <c r="E45" s="8">
        <v>5</v>
      </c>
    </row>
    <row r="46" spans="1:5" ht="126">
      <c r="A46" s="13">
        <v>1</v>
      </c>
      <c r="B46" s="9" t="s">
        <v>62</v>
      </c>
      <c r="C46" s="38">
        <f>C38</f>
        <v>300000</v>
      </c>
      <c r="D46" s="37">
        <f>D39</f>
        <v>0</v>
      </c>
      <c r="E46" s="37">
        <f>C46+D46</f>
        <v>300000</v>
      </c>
    </row>
    <row r="47" spans="1:5" ht="15.75">
      <c r="A47" s="44" t="s">
        <v>17</v>
      </c>
      <c r="B47" s="44"/>
      <c r="C47" s="38">
        <f>SUM(C46)</f>
        <v>300000</v>
      </c>
      <c r="D47" s="37">
        <f>D46</f>
        <v>0</v>
      </c>
      <c r="E47" s="37">
        <f>E46</f>
        <v>300000</v>
      </c>
    </row>
    <row r="48" ht="15.75">
      <c r="A48" s="3"/>
    </row>
    <row r="49" spans="1:7" ht="15.75">
      <c r="A49" s="2" t="s">
        <v>37</v>
      </c>
      <c r="B49" s="40" t="s">
        <v>22</v>
      </c>
      <c r="C49" s="40"/>
      <c r="D49" s="40"/>
      <c r="E49" s="40"/>
      <c r="F49" s="40"/>
      <c r="G49" s="40"/>
    </row>
    <row r="50" ht="15.75">
      <c r="A50" s="3"/>
    </row>
    <row r="51" spans="1:7" ht="46.5" customHeight="1">
      <c r="A51" s="8" t="s">
        <v>11</v>
      </c>
      <c r="B51" s="8" t="s">
        <v>23</v>
      </c>
      <c r="C51" s="8" t="s">
        <v>24</v>
      </c>
      <c r="D51" s="8" t="s">
        <v>25</v>
      </c>
      <c r="E51" s="8" t="s">
        <v>15</v>
      </c>
      <c r="F51" s="8" t="s">
        <v>16</v>
      </c>
      <c r="G51" s="8" t="s">
        <v>17</v>
      </c>
    </row>
    <row r="52" spans="1:7" ht="15.75">
      <c r="A52" s="8">
        <v>1</v>
      </c>
      <c r="B52" s="8">
        <v>2</v>
      </c>
      <c r="C52" s="8">
        <v>3</v>
      </c>
      <c r="D52" s="8">
        <v>4</v>
      </c>
      <c r="E52" s="8">
        <v>5</v>
      </c>
      <c r="F52" s="8">
        <v>6</v>
      </c>
      <c r="G52" s="8">
        <v>7</v>
      </c>
    </row>
    <row r="53" spans="1:7" ht="15.75">
      <c r="A53" s="8">
        <v>1</v>
      </c>
      <c r="B53" s="9" t="s">
        <v>26</v>
      </c>
      <c r="C53" s="8"/>
      <c r="D53" s="8"/>
      <c r="E53" s="8"/>
      <c r="F53" s="8"/>
      <c r="G53" s="8"/>
    </row>
    <row r="54" spans="1:7" ht="15.75">
      <c r="A54" s="21"/>
      <c r="B54" s="9" t="s">
        <v>71</v>
      </c>
      <c r="C54" s="21" t="s">
        <v>43</v>
      </c>
      <c r="D54" s="34" t="s">
        <v>42</v>
      </c>
      <c r="E54" s="21">
        <f>C38</f>
        <v>300000</v>
      </c>
      <c r="F54" s="21">
        <f>D38</f>
        <v>0</v>
      </c>
      <c r="G54" s="21">
        <f>E54+F54</f>
        <v>300000</v>
      </c>
    </row>
    <row r="55" spans="1:7" ht="15.75">
      <c r="A55" s="8">
        <v>2</v>
      </c>
      <c r="B55" s="9" t="s">
        <v>27</v>
      </c>
      <c r="C55" s="8"/>
      <c r="D55" s="8"/>
      <c r="E55" s="8"/>
      <c r="F55" s="19"/>
      <c r="G55" s="19"/>
    </row>
    <row r="56" spans="1:7" ht="63">
      <c r="A56" s="9"/>
      <c r="B56" s="9" t="s">
        <v>72</v>
      </c>
      <c r="C56" s="8" t="s">
        <v>41</v>
      </c>
      <c r="D56" s="8" t="s">
        <v>73</v>
      </c>
      <c r="E56" s="8">
        <v>1</v>
      </c>
      <c r="F56" s="19">
        <v>0</v>
      </c>
      <c r="G56" s="22">
        <f>E56+F56</f>
        <v>1</v>
      </c>
    </row>
    <row r="57" spans="1:7" ht="15.75">
      <c r="A57" s="8">
        <v>3</v>
      </c>
      <c r="B57" s="9" t="s">
        <v>28</v>
      </c>
      <c r="C57" s="8"/>
      <c r="D57" s="8"/>
      <c r="E57" s="8"/>
      <c r="F57" s="19"/>
      <c r="G57" s="19"/>
    </row>
    <row r="58" spans="1:7" ht="31.5">
      <c r="A58" s="8"/>
      <c r="B58" s="9" t="s">
        <v>74</v>
      </c>
      <c r="C58" s="8" t="s">
        <v>43</v>
      </c>
      <c r="D58" s="37" t="s">
        <v>44</v>
      </c>
      <c r="E58" s="8">
        <v>300000</v>
      </c>
      <c r="F58" s="19">
        <v>0</v>
      </c>
      <c r="G58" s="19">
        <f>E58+F58</f>
        <v>300000</v>
      </c>
    </row>
    <row r="59" spans="1:7" ht="15.75">
      <c r="A59" s="8">
        <v>4</v>
      </c>
      <c r="B59" s="9" t="s">
        <v>29</v>
      </c>
      <c r="C59" s="8"/>
      <c r="D59" s="19"/>
      <c r="E59" s="8"/>
      <c r="F59" s="19"/>
      <c r="G59" s="20"/>
    </row>
    <row r="60" spans="1:7" ht="47.25">
      <c r="A60" s="9"/>
      <c r="B60" s="9" t="s">
        <v>75</v>
      </c>
      <c r="C60" s="8" t="s">
        <v>45</v>
      </c>
      <c r="D60" s="19" t="s">
        <v>44</v>
      </c>
      <c r="E60" s="25">
        <v>100</v>
      </c>
      <c r="F60" s="25">
        <v>0</v>
      </c>
      <c r="G60" s="25">
        <f>E60+F60</f>
        <v>100</v>
      </c>
    </row>
    <row r="61" ht="15.75">
      <c r="A61" s="3"/>
    </row>
    <row r="62" spans="1:4" ht="15.75" customHeight="1">
      <c r="A62" s="51" t="s">
        <v>60</v>
      </c>
      <c r="B62" s="51"/>
      <c r="C62" s="51"/>
      <c r="D62" s="1"/>
    </row>
    <row r="63" spans="1:7" ht="32.25" customHeight="1">
      <c r="A63" s="51"/>
      <c r="B63" s="51"/>
      <c r="C63" s="51"/>
      <c r="D63" s="11"/>
      <c r="E63" s="10"/>
      <c r="F63" s="41" t="s">
        <v>46</v>
      </c>
      <c r="G63" s="41"/>
    </row>
    <row r="64" spans="1:7" ht="15.75">
      <c r="A64" s="5"/>
      <c r="B64" s="2"/>
      <c r="D64" s="6" t="s">
        <v>30</v>
      </c>
      <c r="F64" s="42" t="s">
        <v>39</v>
      </c>
      <c r="G64" s="42"/>
    </row>
    <row r="65" spans="1:4" ht="15.75">
      <c r="A65" s="40" t="s">
        <v>31</v>
      </c>
      <c r="B65" s="40"/>
      <c r="C65" s="2"/>
      <c r="D65" s="2"/>
    </row>
    <row r="66" spans="1:4" ht="33" customHeight="1">
      <c r="A66" s="43" t="s">
        <v>48</v>
      </c>
      <c r="B66" s="43"/>
      <c r="C66" s="14"/>
      <c r="D66" s="14"/>
    </row>
    <row r="67" spans="1:7" ht="24" customHeight="1">
      <c r="A67" s="40" t="s">
        <v>49</v>
      </c>
      <c r="B67" s="40"/>
      <c r="C67" s="40"/>
      <c r="D67" s="11"/>
      <c r="E67" s="10"/>
      <c r="F67" s="41" t="s">
        <v>47</v>
      </c>
      <c r="G67" s="41"/>
    </row>
    <row r="68" spans="1:7" ht="15.75">
      <c r="A68" s="1"/>
      <c r="B68" s="2"/>
      <c r="C68" s="2"/>
      <c r="D68" s="6" t="s">
        <v>30</v>
      </c>
      <c r="F68" s="42" t="s">
        <v>39</v>
      </c>
      <c r="G68" s="42"/>
    </row>
    <row r="69" ht="15">
      <c r="A69" s="17" t="s">
        <v>78</v>
      </c>
    </row>
    <row r="70" ht="15">
      <c r="A70" s="18" t="s">
        <v>38</v>
      </c>
    </row>
  </sheetData>
  <sheetProtection/>
  <mergeCells count="39">
    <mergeCell ref="A15:A16"/>
    <mergeCell ref="C15:F15"/>
    <mergeCell ref="C16:F16"/>
    <mergeCell ref="B20:G20"/>
    <mergeCell ref="C14:F14"/>
    <mergeCell ref="C13:F13"/>
    <mergeCell ref="F1:G3"/>
    <mergeCell ref="E7:G7"/>
    <mergeCell ref="E8:G8"/>
    <mergeCell ref="E9:G9"/>
    <mergeCell ref="A10:G10"/>
    <mergeCell ref="A11:G11"/>
    <mergeCell ref="F68:G68"/>
    <mergeCell ref="A65:B65"/>
    <mergeCell ref="B41:G41"/>
    <mergeCell ref="B49:G49"/>
    <mergeCell ref="A17:A18"/>
    <mergeCell ref="B30:G30"/>
    <mergeCell ref="A39:B39"/>
    <mergeCell ref="B22:G22"/>
    <mergeCell ref="B24:G24"/>
    <mergeCell ref="D27:G27"/>
    <mergeCell ref="B28:G28"/>
    <mergeCell ref="B31:G31"/>
    <mergeCell ref="B25:G25"/>
    <mergeCell ref="E6:F6"/>
    <mergeCell ref="E5:F5"/>
    <mergeCell ref="A62:C63"/>
    <mergeCell ref="B21:G21"/>
    <mergeCell ref="E17:F17"/>
    <mergeCell ref="E18:F18"/>
    <mergeCell ref="A13:A14"/>
    <mergeCell ref="A67:C67"/>
    <mergeCell ref="F63:G63"/>
    <mergeCell ref="F64:G64"/>
    <mergeCell ref="F67:G67"/>
    <mergeCell ref="A41:A42"/>
    <mergeCell ref="A66:B66"/>
    <mergeCell ref="A47:B47"/>
  </mergeCells>
  <printOptions/>
  <pageMargins left="0.1968503937007874" right="0.15748031496062992" top="0.5118110236220472" bottom="0.2755905511811024" header="0.31496062992125984" footer="0.31496062992125984"/>
  <pageSetup horizontalDpi="600" verticalDpi="600" orientation="landscape" paperSize="9" scale="78" r:id="rId1"/>
  <rowBreaks count="2" manualBreakCount="2">
    <brk id="21" max="255" man="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Ліщук Петро Андрійович</cp:lastModifiedBy>
  <cp:lastPrinted>2022-04-04T11:54:10Z</cp:lastPrinted>
  <dcterms:created xsi:type="dcterms:W3CDTF">2018-12-28T08:43:53Z</dcterms:created>
  <dcterms:modified xsi:type="dcterms:W3CDTF">2022-04-06T14:11:47Z</dcterms:modified>
  <cp:category/>
  <cp:version/>
  <cp:contentType/>
  <cp:contentStatus/>
</cp:coreProperties>
</file>