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502\Виконком паспорти\"/>
    </mc:Choice>
  </mc:AlternateContent>
  <bookViews>
    <workbookView xWindow="0" yWindow="0" windowWidth="24000" windowHeight="9780"/>
  </bookViews>
  <sheets>
    <sheet name="КПК0210150" sheetId="2" r:id="rId1"/>
  </sheets>
  <definedNames>
    <definedName name="_xlnm.Print_Area" localSheetId="0">КПК0210150!$A$1:$BM$89</definedName>
  </definedNames>
  <calcPr calcId="152511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AR60" i="2"/>
  <c r="AR59" i="2"/>
  <c r="AR58" i="2"/>
  <c r="AS50" i="2"/>
  <c r="AS49" i="2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<sst xmlns="http://schemas.openxmlformats.org/spreadsheetml/2006/main" count="146" uniqueCount="108">
  <si>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</si>
  <si>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</si>
  <si>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</si>
  <si>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</si>
  <si>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</si>
  <si>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</si>
  <si>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</si>
  <si>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</si>
  <si>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</si>
  <si>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</si>
  <si>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</si>
  <si>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</si>
  <si>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</si>
  <si>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</si>
  <si>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</si>
  <si>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</si>
  <si>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</si>
  <si>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</si>
  <si>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</si>
  <si>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</si>
  <si>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</si>
  <si>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</si>
  <si>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</si>
  <si>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</si>
  <si>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</si>
  <si>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</si>
  <si>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</si>
  <si>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</si>
  <si>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</si>
  <si>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</si>
  <si>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</si>
  <si>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</si>
  <si>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</si>
  <si>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</si>
  <si>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</si>
  <si>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</si>
  <si>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</si>
  <si>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</si>
  <si>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</si>
  <si>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</si>
  <si>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</si>
  <si>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</si>
  <si>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</si>
  <si>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</si>
  <si>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</si>
  <si>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</si>
  <si>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</si>
  <si>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</si>
  <si>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</si>
  <si>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</si>
  <si>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</si>
  <si>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</si>
  <si>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</si>
  <si>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</si>
  <si>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</si>
  <si>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</si>
  <si>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</si>
  <si>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</si>
  <si>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</si>
  <si>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</si>
  <si>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</si>
  <si>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</si>
  <si>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</si>
  <si>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</si>
  <si>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завдань та функцій місцевого самоврядування у визначених законом правових та організаційних формах в інтересах об"єднаної тнриторіальної громади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</si>
  <si>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</si>
  <si>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</si>
  <si>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УСЬОГО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</si>
  <si>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</si>
  <si>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 xml:space="preserve"> Програма цифрового розвитку на 2021-2025 роки</t>
  </si>
  <si>
    <t>затрат</t>
  </si>
  <si>
    <t>Обсяг видатків на забезпечення виконання наданих законодавством повноважень</t>
  </si>
  <si>
    <t>грн.</t>
  </si>
  <si>
    <t>кошторис</t>
  </si>
  <si>
    <t>продукту</t>
  </si>
  <si>
    <t xml:space="preserve"> кількість  листів, звернень, заяв, скарг</t>
  </si>
  <si>
    <t>шт.</t>
  </si>
  <si>
    <t>звітна інформація</t>
  </si>
  <si>
    <t>кількість  нормативно-правових актів</t>
  </si>
  <si>
    <t>од.</t>
  </si>
  <si>
    <t>Кількість штатних одиниць</t>
  </si>
  <si>
    <t>Штатний розпис</t>
  </si>
  <si>
    <t>ефективності</t>
  </si>
  <si>
    <t>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</si>
  <si>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</si>
  <si>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>розрахунок</t>
  </si>
  <si>
    <t>якості</t>
  </si>
  <si>
    <t>динаміка виконання кількості звернень відносно попереднього року</t>
  </si>
  <si>
    <t>відс.</t>
  </si>
  <si>
    <t>Закон України" Про місцеве самоврядування в Україні", Бюджетний кодекс України, рішення сесії міської ради від 23.12.2020р. №14 "Про бюджет Хмельницької  міської територіальної громади  на 2021 рік",рішення сесії міської ради від 23.12.2020р. №22 "Про затвердження Програми цифрового розвитку на 2021-2025 роки",  наказ МФУ від 26.08.2014 року №836 «Про деякі питання запровадження  програмно-цільового  методу складання та виконання місцевих бюджетів»</t>
  </si>
  <si>
    <t>Забезпечення виконання  завдань та функцій  місцевого самоврядування у визначених  законом правових та організайних формах в інтересах об"єднаної територіальної громади</t>
  </si>
  <si>
    <t>0200000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</si>
  <si>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</si>
  <si>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</si>
  <si>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</si>
  <si>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управління</t>
  </si>
  <si>
    <t xml:space="preserve"> Симчишин О.С.</t>
  </si>
  <si>
    <t>Ямчук С.М.</t>
  </si>
  <si>
    <t>04060772</t>
  </si>
  <si>
    <t>22564000000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</si>
  <si>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</si>
  <si>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</si>
  <si>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</si>
  <si>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</si>
  <si>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</si>
  <si>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</si>
  <si>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21.01.2021 р.</t>
  </si>
  <si>
    <t xml:space="preserve"> 12-р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</si>
</sst>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4" zoomScaleNormal="100" zoomScaleSheetLayoutView="100" workbookViewId="0">
      <selection activeCell="AS9" sqref="AS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92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0" t="s">
        <v>92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15" customHeight="1" x14ac:dyDescent="0.2">
      <c r="AO7" s="65" t="s">
        <v>106</v>
      </c>
      <c r="AP7" s="63"/>
      <c r="AQ7" s="63"/>
      <c r="AR7" s="63"/>
      <c r="AS7" s="63"/>
      <c r="AT7" s="63"/>
      <c r="AU7" s="63"/>
      <c r="AV7" s="1" t="s">
        <v>63</v>
      </c>
      <c r="AW7" s="65" t="s">
        <v>107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100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91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98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60" t="s">
        <v>103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98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5.15" customHeight="1" x14ac:dyDescent="0.2">
      <c r="A19" s="25" t="s">
        <v>54</v>
      </c>
      <c r="B19" s="60" t="s">
        <v>101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104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105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102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99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105637040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104073540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1563500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6.9" customHeight="1" x14ac:dyDescent="0.2">
      <c r="A26" s="93" t="s">
        <v>89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15" customHeight="1" x14ac:dyDescent="0.2">
      <c r="A35" s="93" t="s">
        <v>90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5">
        <v>104073540</v>
      </c>
      <c r="AD49" s="45"/>
      <c r="AE49" s="45"/>
      <c r="AF49" s="45"/>
      <c r="AG49" s="45"/>
      <c r="AH49" s="45"/>
      <c r="AI49" s="45"/>
      <c r="AJ49" s="45"/>
      <c r="AK49" s="45">
        <v>1563500</v>
      </c>
      <c r="AL49" s="45"/>
      <c r="AM49" s="45"/>
      <c r="AN49" s="45"/>
      <c r="AO49" s="45"/>
      <c r="AP49" s="45"/>
      <c r="AQ49" s="45"/>
      <c r="AR49" s="45"/>
      <c r="AS49" s="45">
        <f>AC49+AK49</f>
        <v>105637040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104073540</v>
      </c>
      <c r="AD50" s="39"/>
      <c r="AE50" s="39"/>
      <c r="AF50" s="39"/>
      <c r="AG50" s="39"/>
      <c r="AH50" s="39"/>
      <c r="AI50" s="39"/>
      <c r="AJ50" s="39"/>
      <c r="AK50" s="39">
        <v>1563500</v>
      </c>
      <c r="AL50" s="39"/>
      <c r="AM50" s="39"/>
      <c r="AN50" s="39"/>
      <c r="AO50" s="39"/>
      <c r="AP50" s="39"/>
      <c r="AQ50" s="39"/>
      <c r="AR50" s="39"/>
      <c r="AS50" s="39">
        <f>AC50+AK50</f>
        <v>105637040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39.6" customHeight="1" x14ac:dyDescent="0.2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>
        <v>20000</v>
      </c>
      <c r="AC58" s="45"/>
      <c r="AD58" s="45"/>
      <c r="AE58" s="45"/>
      <c r="AF58" s="45"/>
      <c r="AG58" s="45"/>
      <c r="AH58" s="45"/>
      <c r="AI58" s="45"/>
      <c r="AJ58" s="45">
        <v>618500</v>
      </c>
      <c r="AK58" s="45"/>
      <c r="AL58" s="45"/>
      <c r="AM58" s="45"/>
      <c r="AN58" s="45"/>
      <c r="AO58" s="45"/>
      <c r="AP58" s="45"/>
      <c r="AQ58" s="45"/>
      <c r="AR58" s="45">
        <f>AB58+AJ58</f>
        <v>638500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ht="13.15" customHeight="1" x14ac:dyDescent="0.2">
      <c r="A59" s="40">
        <v>2</v>
      </c>
      <c r="B59" s="40"/>
      <c r="C59" s="40"/>
      <c r="D59" s="83" t="s">
        <v>69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>
        <v>0</v>
      </c>
      <c r="AC59" s="45"/>
      <c r="AD59" s="45"/>
      <c r="AE59" s="45"/>
      <c r="AF59" s="45"/>
      <c r="AG59" s="45"/>
      <c r="AH59" s="45"/>
      <c r="AI59" s="45"/>
      <c r="AJ59" s="45">
        <v>945000</v>
      </c>
      <c r="AK59" s="45"/>
      <c r="AL59" s="45"/>
      <c r="AM59" s="45"/>
      <c r="AN59" s="45"/>
      <c r="AO59" s="45"/>
      <c r="AP59" s="45"/>
      <c r="AQ59" s="45"/>
      <c r="AR59" s="45">
        <f>AB59+AJ59</f>
        <v>945000</v>
      </c>
      <c r="AS59" s="45"/>
      <c r="AT59" s="45"/>
      <c r="AU59" s="45"/>
      <c r="AV59" s="45"/>
      <c r="AW59" s="45"/>
      <c r="AX59" s="45"/>
      <c r="AY59" s="45"/>
    </row>
    <row r="60" spans="1:79" s="4" customFormat="1" ht="12.75" customHeight="1" x14ac:dyDescent="0.2">
      <c r="A60" s="46"/>
      <c r="B60" s="46"/>
      <c r="C60" s="46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20000</v>
      </c>
      <c r="AC60" s="39"/>
      <c r="AD60" s="39"/>
      <c r="AE60" s="39"/>
      <c r="AF60" s="39"/>
      <c r="AG60" s="39"/>
      <c r="AH60" s="39"/>
      <c r="AI60" s="39"/>
      <c r="AJ60" s="39">
        <v>1563500</v>
      </c>
      <c r="AK60" s="39"/>
      <c r="AL60" s="39"/>
      <c r="AM60" s="39"/>
      <c r="AN60" s="39"/>
      <c r="AO60" s="39"/>
      <c r="AP60" s="39"/>
      <c r="AQ60" s="39"/>
      <c r="AR60" s="39">
        <f>AB60+AJ60</f>
        <v>1583500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 x14ac:dyDescent="0.2">
      <c r="A63" s="69" t="s">
        <v>28</v>
      </c>
      <c r="B63" s="69"/>
      <c r="C63" s="69"/>
      <c r="D63" s="69"/>
      <c r="E63" s="69"/>
      <c r="F63" s="69"/>
      <c r="G63" s="76" t="s">
        <v>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 t="s">
        <v>2</v>
      </c>
      <c r="AA63" s="69"/>
      <c r="AB63" s="69"/>
      <c r="AC63" s="69"/>
      <c r="AD63" s="69"/>
      <c r="AE63" s="69" t="s">
        <v>1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76" t="s">
        <v>29</v>
      </c>
      <c r="AP63" s="77"/>
      <c r="AQ63" s="77"/>
      <c r="AR63" s="77"/>
      <c r="AS63" s="77"/>
      <c r="AT63" s="77"/>
      <c r="AU63" s="77"/>
      <c r="AV63" s="78"/>
      <c r="AW63" s="76" t="s">
        <v>30</v>
      </c>
      <c r="AX63" s="77"/>
      <c r="AY63" s="77"/>
      <c r="AZ63" s="77"/>
      <c r="BA63" s="77"/>
      <c r="BB63" s="77"/>
      <c r="BC63" s="77"/>
      <c r="BD63" s="78"/>
      <c r="BE63" s="76" t="s">
        <v>27</v>
      </c>
      <c r="BF63" s="77"/>
      <c r="BG63" s="77"/>
      <c r="BH63" s="77"/>
      <c r="BI63" s="77"/>
      <c r="BJ63" s="77"/>
      <c r="BK63" s="77"/>
      <c r="BL63" s="78"/>
    </row>
    <row r="64" spans="1:79" ht="15.75" customHeight="1" x14ac:dyDescent="0.2">
      <c r="A64" s="69">
        <v>1</v>
      </c>
      <c r="B64" s="69"/>
      <c r="C64" s="69"/>
      <c r="D64" s="69"/>
      <c r="E64" s="69"/>
      <c r="F64" s="6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9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31</v>
      </c>
      <c r="AX65" s="82"/>
      <c r="AY65" s="82"/>
      <c r="AZ65" s="82"/>
      <c r="BA65" s="82"/>
      <c r="BB65" s="82"/>
      <c r="BC65" s="82"/>
      <c r="BD65" s="82"/>
      <c r="BE65" s="82" t="s">
        <v>10</v>
      </c>
      <c r="BF65" s="82"/>
      <c r="BG65" s="82"/>
      <c r="BH65" s="82"/>
      <c r="BI65" s="82"/>
      <c r="BJ65" s="82"/>
      <c r="BK65" s="82"/>
      <c r="BL65" s="82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>
        <f t="shared" ref="BE66:BE76" si="0">AO66+AW66</f>
        <v>0</v>
      </c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26.45" customHeight="1" x14ac:dyDescent="0.2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104073540</v>
      </c>
      <c r="AP67" s="45"/>
      <c r="AQ67" s="45"/>
      <c r="AR67" s="45"/>
      <c r="AS67" s="45"/>
      <c r="AT67" s="45"/>
      <c r="AU67" s="45"/>
      <c r="AV67" s="45"/>
      <c r="AW67" s="45">
        <v>1563500</v>
      </c>
      <c r="AX67" s="45"/>
      <c r="AY67" s="45"/>
      <c r="AZ67" s="45"/>
      <c r="BA67" s="45"/>
      <c r="BB67" s="45"/>
      <c r="BC67" s="45"/>
      <c r="BD67" s="45"/>
      <c r="BE67" s="45">
        <f t="shared" si="0"/>
        <v>105637040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79" ht="13.1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60000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60000</v>
      </c>
      <c r="BF69" s="45"/>
      <c r="BG69" s="45"/>
      <c r="BH69" s="45"/>
      <c r="BI69" s="45"/>
      <c r="BJ69" s="45"/>
      <c r="BK69" s="45"/>
      <c r="BL69" s="45"/>
    </row>
    <row r="70" spans="1:79" ht="13.1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3000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3000</v>
      </c>
      <c r="BF70" s="45"/>
      <c r="BG70" s="45"/>
      <c r="BH70" s="45"/>
      <c r="BI70" s="45"/>
      <c r="BJ70" s="45"/>
      <c r="BK70" s="45"/>
      <c r="BL70" s="45"/>
    </row>
    <row r="71" spans="1:79" ht="13.1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318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318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79" ht="26.45" customHeight="1" x14ac:dyDescent="0.2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77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210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210</v>
      </c>
      <c r="BF73" s="45"/>
      <c r="BG73" s="45"/>
      <c r="BH73" s="45"/>
      <c r="BI73" s="45"/>
      <c r="BJ73" s="45"/>
      <c r="BK73" s="45"/>
      <c r="BL73" s="45"/>
    </row>
    <row r="74" spans="1:79" ht="26.4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12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12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86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>
        <f t="shared" si="0"/>
        <v>0</v>
      </c>
      <c r="BF75" s="39"/>
      <c r="BG75" s="39"/>
      <c r="BH75" s="39"/>
      <c r="BI75" s="39"/>
      <c r="BJ75" s="39"/>
      <c r="BK75" s="39"/>
      <c r="BL75" s="39"/>
    </row>
    <row r="76" spans="1:79" ht="26.45" customHeight="1" x14ac:dyDescent="0.2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88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100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0"/>
        <v>100</v>
      </c>
      <c r="BF76" s="45"/>
      <c r="BG76" s="45"/>
      <c r="BH76" s="45"/>
      <c r="BI76" s="45"/>
      <c r="BJ76" s="45"/>
      <c r="BK76" s="45"/>
      <c r="BL76" s="45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01" t="s">
        <v>94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65" t="s">
        <v>96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79" x14ac:dyDescent="0.2">
      <c r="W80" s="104" t="s">
        <v>5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O80" s="104" t="s">
        <v>52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59" ht="15.75" customHeight="1" x14ac:dyDescent="0.2">
      <c r="A81" s="100" t="s">
        <v>3</v>
      </c>
      <c r="B81" s="100"/>
      <c r="C81" s="100"/>
      <c r="D81" s="100"/>
      <c r="E81" s="100"/>
      <c r="F81" s="100"/>
    </row>
    <row r="82" spans="1:59" ht="13.15" customHeight="1" x14ac:dyDescent="0.2">
      <c r="A82" s="113" t="s">
        <v>93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</row>
    <row r="83" spans="1:59" x14ac:dyDescent="0.2">
      <c r="A83" s="115" t="s">
        <v>47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">
      <c r="A85" s="101" t="s">
        <v>95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5"/>
      <c r="AO85" s="65" t="s">
        <v>97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59" x14ac:dyDescent="0.2">
      <c r="W86" s="104" t="s">
        <v>5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52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59" x14ac:dyDescent="0.2">
      <c r="A87" s="116"/>
      <c r="B87" s="116"/>
      <c r="C87" s="116"/>
      <c r="D87" s="116"/>
      <c r="E87" s="116"/>
      <c r="F87" s="116"/>
      <c r="G87" s="116"/>
      <c r="H87" s="116"/>
    </row>
    <row r="88" spans="1:59" x14ac:dyDescent="0.2">
      <c r="A88" s="104" t="s">
        <v>45</v>
      </c>
      <c r="B88" s="104"/>
      <c r="C88" s="104"/>
      <c r="D88" s="104"/>
      <c r="E88" s="104"/>
      <c r="F88" s="104"/>
      <c r="G88" s="104"/>
      <c r="H88" s="104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5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6:L66">
    <cfRule type="cellIs" dxfId="23" priority="25" stopIfTrue="1" operator="equal">
      <formula>$G65</formula>
    </cfRule>
  </conditionalFormatting>
  <conditionalFormatting sqref="D49">
    <cfRule type="cellIs" dxfId="22" priority="26" stopIfTrue="1" operator="equal">
      <formula>$D48</formula>
    </cfRule>
  </conditionalFormatting>
  <conditionalFormatting sqref="A66:F66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КПК0210150</vt:lpstr>
      <vt:lpstr>КПК0210150!Область_друку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2021-02-15T13:57:05Z</dcterms:modified>
</cp:coreProperties>
</file>