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502\Виконком паспорти\"/>
    </mc:Choice>
  </mc:AlternateContent>
  <bookViews>
    <workbookView xWindow="0" yWindow="0" windowWidth="24000" windowHeight="9780"/>
  </bookViews>
  <sheets>
    <sheet name="КПК0217691" sheetId="9" r:id="rId1"/>
  </sheets>
  <definedNames>
    <definedName name="_xlnm.Print_Area" localSheetId="0">КПК0217691!$A$1:$BM$98</definedName>
  </definedNames>
  <calcPr calcId="152511" refMode="R1C1"/>
</workbook>
</file>

<file path=xl/calcChain.xml><?xml version="1.0" encoding="utf-8"?>
<calcChain xmlns="http://schemas.openxmlformats.org/spreadsheetml/2006/main">
  <c r="BE85" i="9" l="1"/>
  <c r="BE84" i="9"/>
  <c r="BE83" i="9"/>
  <c r="BE82" i="9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AR62" i="9"/>
  <c r="AR61" i="9"/>
  <c r="AS53" i="9"/>
  <c r="AS52" i="9"/>
  <c r="AS51" i="9"/>
  <c r="AS50" i="9"/>
  <c r="AS49" i="9"/>
</calcChain>
</file>

<file path=xl/sharedStrings.xml><?xml version="1.0" encoding="utf-8"?>
<sst xmlns="http://schemas.openxmlformats.org/spreadsheetml/2006/main" count="171" uniqueCount="117">
  <si>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</si>
  <si>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</si>
  <si>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</si>
  <si>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</si>
  <si>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</si>
  <si>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</si>
  <si>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</si>
  <si>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</si>
  <si>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</si>
  <si>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</si>
  <si>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</si>
  <si>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</si>
  <si>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</si>
  <si>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</si>
  <si>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</si>
  <si>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</si>
  <si>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</si>
  <si>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</si>
  <si>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</si>
  <si>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</si>
  <si>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</si>
  <si>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</si>
  <si>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</si>
  <si>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</si>
  <si>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</si>
  <si>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</si>
  <si>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</si>
  <si>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</si>
  <si>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</si>
  <si>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</si>
  <si>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</si>
  <si>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</si>
  <si>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</si>
  <si>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</si>
  <si>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</si>
  <si>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</si>
  <si>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</si>
  <si>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</si>
  <si>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</si>
  <si>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</si>
  <si>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</si>
  <si>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</si>
  <si>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</si>
  <si>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</si>
  <si>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</si>
  <si>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</si>
  <si>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</si>
  <si>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</si>
  <si>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</si>
  <si>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</si>
  <si>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</si>
  <si>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</si>
  <si>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</si>
  <si>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</si>
  <si>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</si>
  <si>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</si>
  <si>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</si>
  <si>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</si>
  <si>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</si>
  <si>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</si>
  <si>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</si>
  <si>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</si>
  <si>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</si>
  <si>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</si>
  <si>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</si>
  <si>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</si>
  <si>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</si>
  <si>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кошторис</t>
  </si>
  <si>
    <t>продукту</t>
  </si>
  <si>
    <t>звітна інформація</t>
  </si>
  <si>
    <t>од.</t>
  </si>
  <si>
    <t>ефективності</t>
  </si>
  <si>
    <t>розрахунок</t>
  </si>
  <si>
    <t>якості</t>
  </si>
  <si>
    <t>відс.</t>
  </si>
  <si>
    <t>0200000</t>
  </si>
  <si>
    <t xml:space="preserve"> 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</si>
  <si>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</si>
  <si>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</si>
  <si>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</si>
  <si>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управління</t>
  </si>
  <si>
    <t xml:space="preserve"> Симчишин О.С.</t>
  </si>
  <si>
    <t>Ямчук С.М.</t>
  </si>
  <si>
    <t>04060772</t>
  </si>
  <si>
    <t>2256400000</t>
  </si>
  <si>
    <t>гривень</t>
  </si>
  <si>
    <t>бюджетної програми місцевого бюджету на 2021  рік</t>
  </si>
  <si>
    <t>0210000</t>
  </si>
  <si>
    <t>Програма економічного і соціального розвитку Хмельницької міської територіальної громади на 2021 рік</t>
  </si>
  <si>
    <t>0490</t>
  </si>
  <si>
    <t>Забезпечення соціально -економічного та культурного розвитку Хмельницької міської територіальної громади</t>
  </si>
  <si>
    <t>Виконання заходів щодо соціально -економічного та культурного розвитку Хмельницької міської територіальної громади</t>
  </si>
  <si>
    <t>виплати винагороди  за звання "Почесний громадянин міста Хмельницького"</t>
  </si>
  <si>
    <t>виплата винагороди до відзнаки "Мужність та відвага"</t>
  </si>
  <si>
    <t>виплата винагороди головам квартальних комітетів</t>
  </si>
  <si>
    <t>інші заходи</t>
  </si>
  <si>
    <t>обсяг витрат на виплату винагороди "Мужність і відвага"</t>
  </si>
  <si>
    <t>обсяг видатків на виплату винагороди до звання "Почесний громадянин м.Хмельницького"</t>
  </si>
  <si>
    <t>Обсяг витрат на проведення інших заходів</t>
  </si>
  <si>
    <t>обсяг витрат на виплату винагороди головам квартальних комітетів</t>
  </si>
  <si>
    <t>кількість нагороджених відзнакою "Почесний громадянин м.Хмельницького "</t>
  </si>
  <si>
    <t>Кількість  нагороджених відзнакою "Мужність та відвага"</t>
  </si>
  <si>
    <t>Кількість запланованих заходів</t>
  </si>
  <si>
    <t>кількість голів квартальних комітетів</t>
  </si>
  <si>
    <t>Середні витрати на виплату винагороди "Почесний громадянин м Хмельницького"</t>
  </si>
  <si>
    <t>Середні витрати на виплату винагороди Мужність та відвага"</t>
  </si>
  <si>
    <t>Середні витрати на проведення одного заходу</t>
  </si>
  <si>
    <t>середні витрати на виплату одному голові квартального комітету</t>
  </si>
  <si>
    <t>Відсоток виконання запланованих заходів</t>
  </si>
  <si>
    <t>відсоток виконання запланованих виплат</t>
  </si>
  <si>
    <t>Закон України "Про місцеве самоврядування в У країні", Бюджетний кодекс України, рішення сесії міської ради від 23.12.2020р. №14"Про бюджет Хмельницької  міської територіальної громади  на 2021 рік", рішення сесії міської ради від 31.10.2006 р. №2 "Про утворення цільового фонду Хмельницької міської ради  соціально- економічного та культурного розвитку міста та затвердження Положення про нього", наказ МФУ від 26.08.2014 року №836 «Про деякі питання запровадження  програмно-цільового  методу складання та виконання місцевих бюджетів»,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</si>
  <si>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</si>
  <si>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</si>
  <si>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</si>
  <si>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</si>
  <si>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 xml:space="preserve"> 21.01.2021 р.</t>
  </si>
  <si>
    <t xml:space="preserve"> 12-р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</si>
</sst>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76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3" t="s">
        <v>77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3.15" customHeight="1" x14ac:dyDescent="0.2">
      <c r="AO7" s="67" t="s">
        <v>115</v>
      </c>
      <c r="AP7" s="62"/>
      <c r="AQ7" s="62"/>
      <c r="AR7" s="62"/>
      <c r="AS7" s="62"/>
      <c r="AT7" s="62"/>
      <c r="AU7" s="62"/>
      <c r="AV7" s="1" t="s">
        <v>63</v>
      </c>
      <c r="AW7" s="67" t="s">
        <v>116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75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77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96.6" customHeight="1" x14ac:dyDescent="0.2">
      <c r="A19" s="25" t="s">
        <v>54</v>
      </c>
      <c r="B19" s="103" t="s">
        <v>112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89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113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3499200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3499200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2.45" customHeight="1" x14ac:dyDescent="0.2">
      <c r="A26" s="99" t="s">
        <v>110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3" t="s">
        <v>90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15" customHeight="1" x14ac:dyDescent="0.2">
      <c r="A35" s="99" t="s">
        <v>111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53" t="s">
        <v>91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28</v>
      </c>
      <c r="B45" s="82"/>
      <c r="C45" s="82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53" t="s">
        <v>92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322982</v>
      </c>
      <c r="AL49" s="39"/>
      <c r="AM49" s="39"/>
      <c r="AN49" s="39"/>
      <c r="AO49" s="39"/>
      <c r="AP49" s="39"/>
      <c r="AQ49" s="39"/>
      <c r="AR49" s="39"/>
      <c r="AS49" s="39">
        <f>AC49+AK49</f>
        <v>322982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15" customHeight="1" x14ac:dyDescent="0.2">
      <c r="A50" s="40">
        <v>2</v>
      </c>
      <c r="B50" s="40"/>
      <c r="C50" s="40"/>
      <c r="D50" s="53" t="s">
        <v>93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565200</v>
      </c>
      <c r="AL50" s="39"/>
      <c r="AM50" s="39"/>
      <c r="AN50" s="39"/>
      <c r="AO50" s="39"/>
      <c r="AP50" s="39"/>
      <c r="AQ50" s="39"/>
      <c r="AR50" s="39"/>
      <c r="AS50" s="39">
        <f>AC50+AK50</f>
        <v>565200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.15" customHeight="1" x14ac:dyDescent="0.2">
      <c r="A51" s="40">
        <v>3</v>
      </c>
      <c r="B51" s="40"/>
      <c r="C51" s="40"/>
      <c r="D51" s="53" t="s">
        <v>94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268330</v>
      </c>
      <c r="AL51" s="39"/>
      <c r="AM51" s="39"/>
      <c r="AN51" s="39"/>
      <c r="AO51" s="39"/>
      <c r="AP51" s="39"/>
      <c r="AQ51" s="39"/>
      <c r="AR51" s="39"/>
      <c r="AS51" s="39">
        <f>AC51+AK51</f>
        <v>268330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x14ac:dyDescent="0.2">
      <c r="A52" s="40">
        <v>4</v>
      </c>
      <c r="B52" s="40"/>
      <c r="C52" s="40"/>
      <c r="D52" s="53" t="s">
        <v>95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2342688</v>
      </c>
      <c r="AL52" s="39"/>
      <c r="AM52" s="39"/>
      <c r="AN52" s="39"/>
      <c r="AO52" s="39"/>
      <c r="AP52" s="39"/>
      <c r="AQ52" s="39"/>
      <c r="AR52" s="39"/>
      <c r="AS52" s="39">
        <f>AC52+AK52</f>
        <v>2342688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56" t="s">
        <v>64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3499200</v>
      </c>
      <c r="AL53" s="50"/>
      <c r="AM53" s="50"/>
      <c r="AN53" s="50"/>
      <c r="AO53" s="50"/>
      <c r="AP53" s="50"/>
      <c r="AQ53" s="50"/>
      <c r="AR53" s="50"/>
      <c r="AS53" s="50">
        <f>AC53+AK53</f>
        <v>3499200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1" t="s">
        <v>42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79" ht="15" customHeight="1" x14ac:dyDescent="0.2">
      <c r="A56" s="84" t="s">
        <v>85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2" t="s">
        <v>28</v>
      </c>
      <c r="B57" s="82"/>
      <c r="C57" s="82"/>
      <c r="D57" s="85" t="s">
        <v>34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2" t="s">
        <v>29</v>
      </c>
      <c r="AC57" s="82"/>
      <c r="AD57" s="82"/>
      <c r="AE57" s="82"/>
      <c r="AF57" s="82"/>
      <c r="AG57" s="82"/>
      <c r="AH57" s="82"/>
      <c r="AI57" s="82"/>
      <c r="AJ57" s="82" t="s">
        <v>30</v>
      </c>
      <c r="AK57" s="82"/>
      <c r="AL57" s="82"/>
      <c r="AM57" s="82"/>
      <c r="AN57" s="82"/>
      <c r="AO57" s="82"/>
      <c r="AP57" s="82"/>
      <c r="AQ57" s="82"/>
      <c r="AR57" s="82" t="s">
        <v>27</v>
      </c>
      <c r="AS57" s="82"/>
      <c r="AT57" s="82"/>
      <c r="AU57" s="82"/>
      <c r="AV57" s="82"/>
      <c r="AW57" s="82"/>
      <c r="AX57" s="82"/>
      <c r="AY57" s="82"/>
    </row>
    <row r="58" spans="1:79" ht="29.1" customHeight="1" x14ac:dyDescent="0.2">
      <c r="A58" s="82"/>
      <c r="B58" s="82"/>
      <c r="C58" s="82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1:79" ht="15.75" customHeight="1" x14ac:dyDescent="0.2">
      <c r="A59" s="82">
        <v>1</v>
      </c>
      <c r="B59" s="82"/>
      <c r="C59" s="8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82">
        <v>3</v>
      </c>
      <c r="AC59" s="82"/>
      <c r="AD59" s="82"/>
      <c r="AE59" s="82"/>
      <c r="AF59" s="82"/>
      <c r="AG59" s="82"/>
      <c r="AH59" s="82"/>
      <c r="AI59" s="82"/>
      <c r="AJ59" s="82">
        <v>4</v>
      </c>
      <c r="AK59" s="82"/>
      <c r="AL59" s="82"/>
      <c r="AM59" s="82"/>
      <c r="AN59" s="82"/>
      <c r="AO59" s="82"/>
      <c r="AP59" s="82"/>
      <c r="AQ59" s="82"/>
      <c r="AR59" s="82">
        <v>5</v>
      </c>
      <c r="AS59" s="82"/>
      <c r="AT59" s="82"/>
      <c r="AU59" s="82"/>
      <c r="AV59" s="82"/>
      <c r="AW59" s="82"/>
      <c r="AX59" s="82"/>
      <c r="AY59" s="82"/>
    </row>
    <row r="60" spans="1:79" ht="12.75" hidden="1" customHeight="1" x14ac:dyDescent="0.2">
      <c r="A60" s="40" t="s">
        <v>6</v>
      </c>
      <c r="B60" s="40"/>
      <c r="C60" s="40"/>
      <c r="D60" s="75" t="s">
        <v>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6.45" customHeight="1" x14ac:dyDescent="0.2">
      <c r="A61" s="40">
        <v>1</v>
      </c>
      <c r="B61" s="40"/>
      <c r="C61" s="40"/>
      <c r="D61" s="53" t="s">
        <v>88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3499200</v>
      </c>
      <c r="AK61" s="39"/>
      <c r="AL61" s="39"/>
      <c r="AM61" s="39"/>
      <c r="AN61" s="39"/>
      <c r="AO61" s="39"/>
      <c r="AP61" s="39"/>
      <c r="AQ61" s="39"/>
      <c r="AR61" s="39">
        <f>AB61+AJ61</f>
        <v>3499200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3499200</v>
      </c>
      <c r="AK62" s="50"/>
      <c r="AL62" s="50"/>
      <c r="AM62" s="50"/>
      <c r="AN62" s="50"/>
      <c r="AO62" s="50"/>
      <c r="AP62" s="50"/>
      <c r="AQ62" s="50"/>
      <c r="AR62" s="50">
        <f>AB62+AJ62</f>
        <v>3499200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 x14ac:dyDescent="0.2">
      <c r="A65" s="82" t="s">
        <v>28</v>
      </c>
      <c r="B65" s="82"/>
      <c r="C65" s="82"/>
      <c r="D65" s="82"/>
      <c r="E65" s="82"/>
      <c r="F65" s="8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 t="s">
        <v>2</v>
      </c>
      <c r="AA65" s="82"/>
      <c r="AB65" s="82"/>
      <c r="AC65" s="82"/>
      <c r="AD65" s="82"/>
      <c r="AE65" s="82" t="s">
        <v>1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 x14ac:dyDescent="0.2">
      <c r="A66" s="82">
        <v>1</v>
      </c>
      <c r="B66" s="82"/>
      <c r="C66" s="82"/>
      <c r="D66" s="82"/>
      <c r="E66" s="82"/>
      <c r="F66" s="8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>
        <v>3</v>
      </c>
      <c r="AA66" s="82"/>
      <c r="AB66" s="82"/>
      <c r="AC66" s="82"/>
      <c r="AD66" s="82"/>
      <c r="AE66" s="82">
        <v>4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82">
        <v>5</v>
      </c>
      <c r="AP66" s="82"/>
      <c r="AQ66" s="82"/>
      <c r="AR66" s="82"/>
      <c r="AS66" s="82"/>
      <c r="AT66" s="82"/>
      <c r="AU66" s="82"/>
      <c r="AV66" s="82"/>
      <c r="AW66" s="82">
        <v>6</v>
      </c>
      <c r="AX66" s="82"/>
      <c r="AY66" s="82"/>
      <c r="AZ66" s="82"/>
      <c r="BA66" s="82"/>
      <c r="BB66" s="82"/>
      <c r="BC66" s="82"/>
      <c r="BD66" s="82"/>
      <c r="BE66" s="82">
        <v>7</v>
      </c>
      <c r="BF66" s="82"/>
      <c r="BG66" s="82"/>
      <c r="BH66" s="82"/>
      <c r="BI66" s="82"/>
      <c r="BJ66" s="82"/>
      <c r="BK66" s="82"/>
      <c r="BL66" s="82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75" t="s">
        <v>7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0" t="s">
        <v>19</v>
      </c>
      <c r="AA67" s="40"/>
      <c r="AB67" s="40"/>
      <c r="AC67" s="40"/>
      <c r="AD67" s="40"/>
      <c r="AE67" s="78" t="s">
        <v>32</v>
      </c>
      <c r="AF67" s="78"/>
      <c r="AG67" s="78"/>
      <c r="AH67" s="78"/>
      <c r="AI67" s="78"/>
      <c r="AJ67" s="78"/>
      <c r="AK67" s="78"/>
      <c r="AL67" s="78"/>
      <c r="AM67" s="78"/>
      <c r="AN67" s="7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70" t="s">
        <v>65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49"/>
      <c r="AA68" s="49"/>
      <c r="AB68" s="49"/>
      <c r="AC68" s="49"/>
      <c r="AD68" s="49"/>
      <c r="AE68" s="73"/>
      <c r="AF68" s="73"/>
      <c r="AG68" s="73"/>
      <c r="AH68" s="73"/>
      <c r="AI68" s="73"/>
      <c r="AJ68" s="73"/>
      <c r="AK68" s="73"/>
      <c r="AL68" s="73"/>
      <c r="AM68" s="73"/>
      <c r="AN68" s="74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ref="BE68:BE85" si="0">AO68+AW68</f>
        <v>0</v>
      </c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3.15" customHeight="1" x14ac:dyDescent="0.2">
      <c r="A69" s="40">
        <v>0</v>
      </c>
      <c r="B69" s="40"/>
      <c r="C69" s="40"/>
      <c r="D69" s="40"/>
      <c r="E69" s="40"/>
      <c r="F69" s="40"/>
      <c r="G69" s="41" t="s">
        <v>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51" t="s">
        <v>67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565200</v>
      </c>
      <c r="AX69" s="39"/>
      <c r="AY69" s="39"/>
      <c r="AZ69" s="39"/>
      <c r="BA69" s="39"/>
      <c r="BB69" s="39"/>
      <c r="BC69" s="39"/>
      <c r="BD69" s="39"/>
      <c r="BE69" s="39">
        <f t="shared" si="0"/>
        <v>565200</v>
      </c>
      <c r="BF69" s="39"/>
      <c r="BG69" s="39"/>
      <c r="BH69" s="39"/>
      <c r="BI69" s="39"/>
      <c r="BJ69" s="39"/>
      <c r="BK69" s="39"/>
      <c r="BL69" s="39"/>
    </row>
    <row r="70" spans="1:79" ht="26.45" customHeight="1" x14ac:dyDescent="0.2">
      <c r="A70" s="40">
        <v>0</v>
      </c>
      <c r="B70" s="40"/>
      <c r="C70" s="40"/>
      <c r="D70" s="40"/>
      <c r="E70" s="40"/>
      <c r="F70" s="40"/>
      <c r="G70" s="41" t="s">
        <v>97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51" t="s">
        <v>67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322982</v>
      </c>
      <c r="AX70" s="39"/>
      <c r="AY70" s="39"/>
      <c r="AZ70" s="39"/>
      <c r="BA70" s="39"/>
      <c r="BB70" s="39"/>
      <c r="BC70" s="39"/>
      <c r="BD70" s="39"/>
      <c r="BE70" s="39">
        <f t="shared" si="0"/>
        <v>322982</v>
      </c>
      <c r="BF70" s="39"/>
      <c r="BG70" s="39"/>
      <c r="BH70" s="39"/>
      <c r="BI70" s="39"/>
      <c r="BJ70" s="39"/>
      <c r="BK70" s="39"/>
      <c r="BL70" s="39"/>
    </row>
    <row r="71" spans="1:79" ht="13.15" customHeight="1" x14ac:dyDescent="0.2">
      <c r="A71" s="40">
        <v>0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51" t="s">
        <v>67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2342688</v>
      </c>
      <c r="AX71" s="39"/>
      <c r="AY71" s="39"/>
      <c r="AZ71" s="39"/>
      <c r="BA71" s="39"/>
      <c r="BB71" s="39"/>
      <c r="BC71" s="39"/>
      <c r="BD71" s="39"/>
      <c r="BE71" s="39">
        <f t="shared" si="0"/>
        <v>2342688</v>
      </c>
      <c r="BF71" s="39"/>
      <c r="BG71" s="39"/>
      <c r="BH71" s="39"/>
      <c r="BI71" s="39"/>
      <c r="BJ71" s="39"/>
      <c r="BK71" s="39"/>
      <c r="BL71" s="39"/>
    </row>
    <row r="72" spans="1:79" ht="26.45" customHeight="1" x14ac:dyDescent="0.2">
      <c r="A72" s="40">
        <v>0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66</v>
      </c>
      <c r="AA72" s="44"/>
      <c r="AB72" s="44"/>
      <c r="AC72" s="44"/>
      <c r="AD72" s="44"/>
      <c r="AE72" s="51" t="s">
        <v>67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268330</v>
      </c>
      <c r="AX72" s="39"/>
      <c r="AY72" s="39"/>
      <c r="AZ72" s="39"/>
      <c r="BA72" s="39"/>
      <c r="BB72" s="39"/>
      <c r="BC72" s="39"/>
      <c r="BD72" s="39"/>
      <c r="BE72" s="39">
        <f t="shared" si="0"/>
        <v>268330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68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73"/>
      <c r="AF73" s="73"/>
      <c r="AG73" s="73"/>
      <c r="AH73" s="73"/>
      <c r="AI73" s="73"/>
      <c r="AJ73" s="73"/>
      <c r="AK73" s="73"/>
      <c r="AL73" s="73"/>
      <c r="AM73" s="73"/>
      <c r="AN73" s="74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26.45" customHeight="1" x14ac:dyDescent="0.2">
      <c r="A74" s="40">
        <v>0</v>
      </c>
      <c r="B74" s="40"/>
      <c r="C74" s="40"/>
      <c r="D74" s="40"/>
      <c r="E74" s="40"/>
      <c r="F74" s="40"/>
      <c r="G74" s="41" t="s">
        <v>100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51" t="s">
        <v>72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</v>
      </c>
      <c r="AX74" s="39"/>
      <c r="AY74" s="39"/>
      <c r="AZ74" s="39"/>
      <c r="BA74" s="39"/>
      <c r="BB74" s="39"/>
      <c r="BC74" s="39"/>
      <c r="BD74" s="39"/>
      <c r="BE74" s="39">
        <f t="shared" si="0"/>
        <v>2</v>
      </c>
      <c r="BF74" s="39"/>
      <c r="BG74" s="39"/>
      <c r="BH74" s="39"/>
      <c r="BI74" s="39"/>
      <c r="BJ74" s="39"/>
      <c r="BK74" s="39"/>
      <c r="BL74" s="39"/>
    </row>
    <row r="75" spans="1:79" ht="13.15" customHeight="1" x14ac:dyDescent="0.2">
      <c r="A75" s="40">
        <v>0</v>
      </c>
      <c r="B75" s="40"/>
      <c r="C75" s="40"/>
      <c r="D75" s="40"/>
      <c r="E75" s="40"/>
      <c r="F75" s="40"/>
      <c r="G75" s="41" t="s">
        <v>101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51" t="s">
        <v>72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7</v>
      </c>
      <c r="AX75" s="39"/>
      <c r="AY75" s="39"/>
      <c r="AZ75" s="39"/>
      <c r="BA75" s="39"/>
      <c r="BB75" s="39"/>
      <c r="BC75" s="39"/>
      <c r="BD75" s="39"/>
      <c r="BE75" s="39">
        <f t="shared" si="0"/>
        <v>7</v>
      </c>
      <c r="BF75" s="39"/>
      <c r="BG75" s="39"/>
      <c r="BH75" s="39"/>
      <c r="BI75" s="39"/>
      <c r="BJ75" s="39"/>
      <c r="BK75" s="39"/>
      <c r="BL75" s="39"/>
    </row>
    <row r="76" spans="1:79" ht="13.15" customHeight="1" x14ac:dyDescent="0.2">
      <c r="A76" s="40">
        <v>0</v>
      </c>
      <c r="B76" s="40"/>
      <c r="C76" s="40"/>
      <c r="D76" s="40"/>
      <c r="E76" s="40"/>
      <c r="F76" s="40"/>
      <c r="G76" s="41" t="s">
        <v>102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51" t="s">
        <v>72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2000</v>
      </c>
      <c r="AX76" s="39"/>
      <c r="AY76" s="39"/>
      <c r="AZ76" s="39"/>
      <c r="BA76" s="39"/>
      <c r="BB76" s="39"/>
      <c r="BC76" s="39"/>
      <c r="BD76" s="39"/>
      <c r="BE76" s="39">
        <f t="shared" si="0"/>
        <v>2000</v>
      </c>
      <c r="BF76" s="39"/>
      <c r="BG76" s="39"/>
      <c r="BH76" s="39"/>
      <c r="BI76" s="39"/>
      <c r="BJ76" s="39"/>
      <c r="BK76" s="39"/>
      <c r="BL76" s="39"/>
    </row>
    <row r="77" spans="1:79" ht="13.15" customHeight="1" x14ac:dyDescent="0.2">
      <c r="A77" s="40">
        <v>0</v>
      </c>
      <c r="B77" s="40"/>
      <c r="C77" s="40"/>
      <c r="D77" s="40"/>
      <c r="E77" s="40"/>
      <c r="F77" s="40"/>
      <c r="G77" s="41" t="s">
        <v>103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69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27</v>
      </c>
      <c r="AX77" s="39"/>
      <c r="AY77" s="39"/>
      <c r="AZ77" s="39"/>
      <c r="BA77" s="39"/>
      <c r="BB77" s="39"/>
      <c r="BC77" s="39"/>
      <c r="BD77" s="39"/>
      <c r="BE77" s="39">
        <f t="shared" si="0"/>
        <v>27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71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26.45" customHeight="1" x14ac:dyDescent="0.2">
      <c r="A79" s="40">
        <v>0</v>
      </c>
      <c r="B79" s="40"/>
      <c r="C79" s="40"/>
      <c r="D79" s="40"/>
      <c r="E79" s="40"/>
      <c r="F79" s="40"/>
      <c r="G79" s="41" t="s">
        <v>104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66</v>
      </c>
      <c r="AA79" s="44"/>
      <c r="AB79" s="44"/>
      <c r="AC79" s="44"/>
      <c r="AD79" s="44"/>
      <c r="AE79" s="41" t="s">
        <v>72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161491</v>
      </c>
      <c r="AX79" s="39"/>
      <c r="AY79" s="39"/>
      <c r="AZ79" s="39"/>
      <c r="BA79" s="39"/>
      <c r="BB79" s="39"/>
      <c r="BC79" s="39"/>
      <c r="BD79" s="39"/>
      <c r="BE79" s="39">
        <f t="shared" si="0"/>
        <v>161491</v>
      </c>
      <c r="BF79" s="39"/>
      <c r="BG79" s="39"/>
      <c r="BH79" s="39"/>
      <c r="BI79" s="39"/>
      <c r="BJ79" s="39"/>
      <c r="BK79" s="39"/>
      <c r="BL79" s="39"/>
    </row>
    <row r="80" spans="1:79" ht="13.15" customHeight="1" x14ac:dyDescent="0.2">
      <c r="A80" s="40">
        <v>0</v>
      </c>
      <c r="B80" s="40"/>
      <c r="C80" s="40"/>
      <c r="D80" s="40"/>
      <c r="E80" s="40"/>
      <c r="F80" s="40"/>
      <c r="G80" s="41" t="s">
        <v>105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66</v>
      </c>
      <c r="AA80" s="44"/>
      <c r="AB80" s="44"/>
      <c r="AC80" s="44"/>
      <c r="AD80" s="44"/>
      <c r="AE80" s="41" t="s">
        <v>72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80742.86</v>
      </c>
      <c r="AX80" s="39"/>
      <c r="AY80" s="39"/>
      <c r="AZ80" s="39"/>
      <c r="BA80" s="39"/>
      <c r="BB80" s="39"/>
      <c r="BC80" s="39"/>
      <c r="BD80" s="39"/>
      <c r="BE80" s="39">
        <f t="shared" si="0"/>
        <v>80742.86</v>
      </c>
      <c r="BF80" s="39"/>
      <c r="BG80" s="39"/>
      <c r="BH80" s="39"/>
      <c r="BI80" s="39"/>
      <c r="BJ80" s="39"/>
      <c r="BK80" s="39"/>
      <c r="BL80" s="39"/>
    </row>
    <row r="81" spans="1:64" ht="13.15" customHeight="1" x14ac:dyDescent="0.2">
      <c r="A81" s="40">
        <v>0</v>
      </c>
      <c r="B81" s="40"/>
      <c r="C81" s="40"/>
      <c r="D81" s="40"/>
      <c r="E81" s="40"/>
      <c r="F81" s="40"/>
      <c r="G81" s="41" t="s">
        <v>106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66</v>
      </c>
      <c r="AA81" s="44"/>
      <c r="AB81" s="44"/>
      <c r="AC81" s="44"/>
      <c r="AD81" s="44"/>
      <c r="AE81" s="41" t="s">
        <v>72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1171.3399999999999</v>
      </c>
      <c r="AX81" s="39"/>
      <c r="AY81" s="39"/>
      <c r="AZ81" s="39"/>
      <c r="BA81" s="39"/>
      <c r="BB81" s="39"/>
      <c r="BC81" s="39"/>
      <c r="BD81" s="39"/>
      <c r="BE81" s="39">
        <f t="shared" si="0"/>
        <v>1171.3399999999999</v>
      </c>
      <c r="BF81" s="39"/>
      <c r="BG81" s="39"/>
      <c r="BH81" s="39"/>
      <c r="BI81" s="39"/>
      <c r="BJ81" s="39"/>
      <c r="BK81" s="39"/>
      <c r="BL81" s="39"/>
    </row>
    <row r="82" spans="1:64" ht="13.15" customHeight="1" x14ac:dyDescent="0.2">
      <c r="A82" s="40">
        <v>0</v>
      </c>
      <c r="B82" s="40"/>
      <c r="C82" s="40"/>
      <c r="D82" s="40"/>
      <c r="E82" s="40"/>
      <c r="F82" s="40"/>
      <c r="G82" s="41" t="s">
        <v>107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66</v>
      </c>
      <c r="AA82" s="44"/>
      <c r="AB82" s="44"/>
      <c r="AC82" s="44"/>
      <c r="AD82" s="44"/>
      <c r="AE82" s="41" t="s">
        <v>72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9938.15</v>
      </c>
      <c r="AX82" s="39"/>
      <c r="AY82" s="39"/>
      <c r="AZ82" s="39"/>
      <c r="BA82" s="39"/>
      <c r="BB82" s="39"/>
      <c r="BC82" s="39"/>
      <c r="BD82" s="39"/>
      <c r="BE82" s="39">
        <f t="shared" si="0"/>
        <v>9938.15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73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13.15" customHeight="1" x14ac:dyDescent="0.2">
      <c r="A84" s="40">
        <v>0</v>
      </c>
      <c r="B84" s="40"/>
      <c r="C84" s="40"/>
      <c r="D84" s="40"/>
      <c r="E84" s="40"/>
      <c r="F84" s="40"/>
      <c r="G84" s="41" t="s">
        <v>108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74</v>
      </c>
      <c r="AA84" s="44"/>
      <c r="AB84" s="44"/>
      <c r="AC84" s="44"/>
      <c r="AD84" s="44"/>
      <c r="AE84" s="41" t="s">
        <v>72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f t="shared" si="0"/>
        <v>100</v>
      </c>
      <c r="BF84" s="39"/>
      <c r="BG84" s="39"/>
      <c r="BH84" s="39"/>
      <c r="BI84" s="39"/>
      <c r="BJ84" s="39"/>
      <c r="BK84" s="39"/>
      <c r="BL84" s="39"/>
    </row>
    <row r="85" spans="1:64" ht="13.15" customHeight="1" x14ac:dyDescent="0.2">
      <c r="A85" s="40">
        <v>0</v>
      </c>
      <c r="B85" s="40"/>
      <c r="C85" s="40"/>
      <c r="D85" s="40"/>
      <c r="E85" s="40"/>
      <c r="F85" s="40"/>
      <c r="G85" s="41" t="s">
        <v>109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74</v>
      </c>
      <c r="AA85" s="44"/>
      <c r="AB85" s="44"/>
      <c r="AC85" s="44"/>
      <c r="AD85" s="44"/>
      <c r="AE85" s="41" t="s">
        <v>72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f t="shared" si="0"/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64" t="s">
        <v>79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5"/>
      <c r="AO88" s="67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 x14ac:dyDescent="0.2">
      <c r="W89" s="60" t="s">
        <v>5</v>
      </c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O89" s="60" t="s">
        <v>52</v>
      </c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64" ht="15.75" customHeight="1" x14ac:dyDescent="0.2">
      <c r="A90" s="68" t="s">
        <v>3</v>
      </c>
      <c r="B90" s="68"/>
      <c r="C90" s="68"/>
      <c r="D90" s="68"/>
      <c r="E90" s="68"/>
      <c r="F90" s="68"/>
    </row>
    <row r="91" spans="1:64" ht="13.15" customHeight="1" x14ac:dyDescent="0.2">
      <c r="A91" s="61" t="s">
        <v>78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1:64" x14ac:dyDescent="0.2">
      <c r="A92" s="63" t="s">
        <v>47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">
      <c r="A94" s="64" t="s">
        <v>80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5"/>
      <c r="AO94" s="67" t="s">
        <v>82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1:64" x14ac:dyDescent="0.2">
      <c r="W95" s="60" t="s">
        <v>5</v>
      </c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O95" s="60" t="s">
        <v>52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64" x14ac:dyDescent="0.2">
      <c r="A96" s="59"/>
      <c r="B96" s="59"/>
      <c r="C96" s="59"/>
      <c r="D96" s="59"/>
      <c r="E96" s="59"/>
      <c r="F96" s="59"/>
      <c r="G96" s="59"/>
      <c r="H96" s="59"/>
    </row>
    <row r="97" spans="1:17" x14ac:dyDescent="0.2">
      <c r="A97" s="60" t="s">
        <v>45</v>
      </c>
      <c r="B97" s="60"/>
      <c r="C97" s="60"/>
      <c r="D97" s="60"/>
      <c r="E97" s="60"/>
      <c r="F97" s="60"/>
      <c r="G97" s="60"/>
      <c r="H97" s="60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9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0:AZ50"/>
    <mergeCell ref="A51:C51"/>
    <mergeCell ref="D51:AB51"/>
    <mergeCell ref="AC51:AJ51"/>
    <mergeCell ref="AK51:AR51"/>
    <mergeCell ref="AS51:AZ51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G68:L68">
    <cfRule type="cellIs" dxfId="40" priority="42" stopIfTrue="1" operator="equal">
      <formula>$G67</formula>
    </cfRule>
  </conditionalFormatting>
  <conditionalFormatting sqref="D49">
    <cfRule type="cellIs" dxfId="39" priority="43" stopIfTrue="1" operator="equal">
      <formula>$D48</formula>
    </cfRule>
  </conditionalFormatting>
  <conditionalFormatting sqref="A68:F68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КПК0217691</vt:lpstr>
      <vt:lpstr>КПК0217691!Область_друку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2021-02-15T13:59:44Z</dcterms:modified>
</cp:coreProperties>
</file>