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КПК0810160" sheetId="2" r:id="rId1"/>
  </sheets>
  <definedNames>
    <definedName name="_xlnm.Print_Area" localSheetId="0">КПК0810160!$A$1:$BM$87</definedName>
  </definedNames>
  <calcPr calcId="152511" iterateDelta="1E-4"/>
</workbook>
</file>

<file path=xl/calcChain.xml><?xml version="1.0" encoding="utf-8"?>
<calcChain xmlns="http://schemas.openxmlformats.org/spreadsheetml/2006/main">
  <c r="AR54" i="2"/>
  <c r="AR53"/>
  <c r="AB54"/>
  <c r="AJ54"/>
  <c r="AJ53"/>
  <c r="AB53"/>
  <c r="BE70" l="1"/>
  <c r="AC46"/>
  <c r="AK46"/>
  <c r="BE71"/>
  <c r="AS45"/>
  <c r="BE60"/>
  <c r="BE73"/>
  <c r="BE69"/>
  <c r="BE68"/>
  <c r="BE63"/>
  <c r="BE61"/>
  <c r="AS44"/>
  <c r="AS46" l="1"/>
</calcChain>
</file>

<file path=xl/sharedStrings.xml><?xml version="1.0" encoding="utf-8"?>
<sst xmlns="http://schemas.openxmlformats.org/spreadsheetml/2006/main" count="156" uniqueCount="109">
  <si>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</si>
  <si>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</si>
  <si>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</si>
  <si>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</si>
  <si>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</si>
  <si>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</si>
  <si>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</si>
  <si>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</si>
  <si>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</si>
  <si>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</si>
  <si>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</si>
  <si>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</si>
  <si>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</si>
  <si>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</si>
  <si>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</si>
  <si>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</si>
  <si>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</si>
  <si>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</si>
  <si>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</si>
  <si>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</si>
  <si>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</si>
  <si>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</si>
  <si>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</si>
  <si>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</si>
  <si>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</si>
  <si>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</si>
  <si>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</si>
  <si>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</si>
  <si>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</si>
  <si>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</si>
  <si>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</si>
  <si>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</si>
  <si>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</si>
  <si>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</si>
  <si>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</si>
  <si>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</si>
  <si>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</si>
  <si>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</si>
  <si>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</si>
  <si>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</si>
  <si>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</si>
  <si>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</si>
  <si>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</si>
  <si>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</si>
  <si>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</si>
  <si>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</si>
  <si>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</si>
  <si>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</si>
  <si>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</si>
  <si>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</si>
  <si>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</si>
  <si>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</si>
  <si>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</si>
  <si>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</si>
  <si>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</si>
  <si>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</si>
  <si>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</si>
  <si>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</si>
  <si>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</si>
  <si>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</si>
  <si>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</si>
  <si>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кількість штатних одиниць</t>
  </si>
  <si>
    <t>Розрахунок</t>
  </si>
  <si>
    <t>0800000</t>
  </si>
  <si>
    <t xml:space="preserve"> </t>
  </si>
  <si>
    <t>Наказ</t>
  </si>
  <si>
    <t>Управління праці та соціального захисту населення Хмельницької міської ради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</si>
  <si>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</si>
  <si>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</si>
  <si>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</si>
  <si>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</si>
  <si>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</si>
  <si>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</si>
  <si>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бюджетної програми місцевого бюджету на 2021  рік</t>
  </si>
  <si>
    <t>0810000</t>
  </si>
  <si>
    <t>Затрат</t>
  </si>
  <si>
    <t>Продукту</t>
  </si>
  <si>
    <t>к-сть придбаного обладнання</t>
  </si>
  <si>
    <t>Ефективності</t>
  </si>
  <si>
    <t>середні витрати на придбання одиниці обладнання</t>
  </si>
  <si>
    <t>Якості</t>
  </si>
  <si>
    <t>(ініціали і прізвище)</t>
  </si>
  <si>
    <t/>
  </si>
  <si>
    <t>грн.</t>
  </si>
  <si>
    <t>од</t>
  </si>
  <si>
    <t>Штатний розпис</t>
  </si>
  <si>
    <t>розрахунок</t>
  </si>
  <si>
    <t>Розрахунок до кошторису</t>
  </si>
  <si>
    <t>відсоток</t>
  </si>
  <si>
    <t>к-сть обєктів ремонту</t>
  </si>
  <si>
    <t>середні витрати на ремонт одного обєкту</t>
  </si>
  <si>
    <t>0813124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</si>
  <si>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</si>
  <si>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,</t>
  </si>
  <si>
    <t>Надання постраждалим особам за місцем безпечного тимчасового цілождобового перебування комплексної допомоги (психологічних, соціально-побутових, соціально-медичних, інформаційних, юридичних та інших послуг).</t>
  </si>
  <si>
    <t>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</si>
  <si>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>Обладнання для функціонування та облаштування притулку для осіб, які постраждали від домашнього насильства</t>
  </si>
  <si>
    <t xml:space="preserve">Проведення ремонтних робіт в приміщенні притулку </t>
  </si>
  <si>
    <t>кількість установ</t>
  </si>
  <si>
    <t>7</t>
  </si>
  <si>
    <t xml:space="preserve">Прогнозуюча кількість осіб, яким планується надати послуги </t>
  </si>
  <si>
    <t>к-сть придбаних автомобілей</t>
  </si>
  <si>
    <t>середні витрати на придбання автомобіля</t>
  </si>
  <si>
    <t>Конституція України, Бюджетний кодекс України, ЗУ "Про місцеве самоврядування в Україні"  від 21.05.1997 № 280/97- ВР, Положення про управління праці,  ЗУ "Про державний бюджет України на 2021 рік", ЗУ "Про запобігання та протидію домашньому насильству", ЗУ "Про забезпечення рівних прав та можливостей жінок і чоловіків",  Наказ Міністерства фінансів України №836 від 26.08.2014 р "Про деякі питання запровадження програмно-цільового методу складання та виконання місцевих бюджетів"Постанова КМУ "Про затвердження Порядку та умови надання у 2021 році субвенції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статті" №398 від 21.04.2021 року,   рішення сесії Хмельницької міської ради від 14.07.2021 року №3 «Про внесення змін до бюджету Хмельницької міської територіальної громади на 2021 рік».</t>
  </si>
  <si>
    <t>Комплексна програма «Піклування» в Хмельницькій міській територіальній громаді на 2017 - 2021 роки (із змінами і доповненнями)</t>
  </si>
  <si>
    <t>10</t>
  </si>
  <si>
    <t>26738,0</t>
  </si>
  <si>
    <t>середня вартість на забезпечення необхідними умовами перебування для 1 особи</t>
  </si>
  <si>
    <t>% готовності об'єкту для можливості надання послуг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</si>
</sst>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8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3" fontId="7" fillId="0" borderId="6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4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0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justify" vertical="center" wrapText="1"/>
    </xf>
    <xf numFmtId="0" fontId="13" fillId="0" borderId="2" xfId="0" quotePrefix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7" fillId="0" borderId="5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49" fontId="13" fillId="0" borderId="2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</cellXfs>
  <cellStyles count="1"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12"/>
  <sheetViews>
    <sheetView tabSelected="1" topLeftCell="A26" zoomScaleSheetLayoutView="100" workbookViewId="0">
      <selection activeCell="BW64" sqref="BW6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123" t="s">
        <v>35</v>
      </c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</row>
    <row r="2" spans="1:77" ht="15.95" customHeight="1">
      <c r="AO2" s="100" t="s">
        <v>0</v>
      </c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</row>
    <row r="3" spans="1:77" ht="15" customHeight="1">
      <c r="AO3" s="104" t="s">
        <v>65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7" ht="32.1" customHeight="1">
      <c r="AO4" s="102" t="s">
        <v>66</v>
      </c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</row>
    <row r="5" spans="1:77">
      <c r="AO5" s="103" t="s">
        <v>20</v>
      </c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</row>
    <row r="6" spans="1:77" ht="7.5" customHeight="1">
      <c r="AO6" s="101"/>
      <c r="AP6" s="101"/>
      <c r="AQ6" s="101"/>
      <c r="AR6" s="101"/>
      <c r="AS6" s="101"/>
      <c r="AT6" s="101"/>
      <c r="AU6" s="101"/>
      <c r="AV6" s="101"/>
      <c r="AW6" s="101"/>
      <c r="AX6" s="101"/>
      <c r="AY6" s="101"/>
      <c r="AZ6" s="101"/>
      <c r="BA6" s="101"/>
      <c r="BB6" s="101"/>
      <c r="BC6" s="101"/>
      <c r="BD6" s="101"/>
      <c r="BE6" s="101"/>
      <c r="BF6" s="101"/>
    </row>
    <row r="7" spans="1:77" ht="12.75" customHeight="1">
      <c r="AO7" s="80" t="s">
        <v>64</v>
      </c>
      <c r="AP7" s="80"/>
      <c r="AQ7" s="80"/>
      <c r="AR7" s="80"/>
      <c r="AS7" s="80"/>
      <c r="AT7" s="80"/>
      <c r="AU7" s="80"/>
      <c r="AV7" s="1" t="s">
        <v>59</v>
      </c>
      <c r="AW7" s="80"/>
      <c r="AX7" s="80"/>
      <c r="AY7" s="80"/>
      <c r="AZ7" s="80"/>
      <c r="BA7" s="80"/>
      <c r="BB7" s="80"/>
      <c r="BC7" s="80"/>
      <c r="BD7" s="80"/>
      <c r="BE7" s="80"/>
      <c r="BF7" s="80"/>
    </row>
    <row r="8" spans="1:77" ht="30" customHeight="1">
      <c r="AO8" s="34"/>
      <c r="AP8" s="34"/>
      <c r="AQ8" s="34"/>
      <c r="AR8" s="34"/>
      <c r="AS8" s="34"/>
      <c r="AT8" s="34"/>
      <c r="AU8" s="34"/>
      <c r="AW8" s="21"/>
      <c r="AX8" s="21"/>
      <c r="AY8" s="21"/>
      <c r="AZ8" s="21"/>
      <c r="BA8" s="21"/>
      <c r="BB8" s="21"/>
      <c r="BC8" s="21"/>
      <c r="BD8" s="21"/>
      <c r="BE8" s="21"/>
      <c r="BF8" s="21"/>
    </row>
    <row r="9" spans="1:77" ht="15.75" customHeight="1">
      <c r="A9" s="126" t="s">
        <v>21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</row>
    <row r="10" spans="1:77" ht="15.75" customHeight="1">
      <c r="A10" s="126" t="s">
        <v>73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</row>
    <row r="11" spans="1:77" ht="6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</row>
    <row r="12" spans="1:77" customFormat="1" ht="14.25" customHeight="1">
      <c r="A12" s="23" t="s">
        <v>49</v>
      </c>
      <c r="B12" s="106" t="s">
        <v>63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31"/>
      <c r="N12" s="108" t="s">
        <v>66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2"/>
      <c r="AU12" s="106" t="s">
        <v>71</v>
      </c>
      <c r="AV12" s="107"/>
      <c r="AW12" s="107"/>
      <c r="AX12" s="107"/>
      <c r="AY12" s="107"/>
      <c r="AZ12" s="107"/>
      <c r="BA12" s="107"/>
      <c r="BB12" s="107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</row>
    <row r="13" spans="1:77" customFormat="1" ht="24" customHeight="1">
      <c r="A13" s="30"/>
      <c r="B13" s="109" t="s">
        <v>52</v>
      </c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30"/>
      <c r="N13" s="110" t="s">
        <v>58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0"/>
      <c r="AU13" s="109" t="s">
        <v>51</v>
      </c>
      <c r="AV13" s="109"/>
      <c r="AW13" s="109"/>
      <c r="AX13" s="109"/>
      <c r="AY13" s="109"/>
      <c r="AZ13" s="109"/>
      <c r="BA13" s="109"/>
      <c r="BB13" s="109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</row>
    <row r="14" spans="1:77" customFormat="1" ht="15" customHeight="1">
      <c r="A14" s="33" t="s">
        <v>4</v>
      </c>
      <c r="B14" s="106" t="s">
        <v>74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1"/>
      <c r="N14" s="108" t="s">
        <v>66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2"/>
      <c r="AU14" s="106" t="s">
        <v>71</v>
      </c>
      <c r="AV14" s="107"/>
      <c r="AW14" s="107"/>
      <c r="AX14" s="107"/>
      <c r="AY14" s="107"/>
      <c r="AZ14" s="107"/>
      <c r="BA14" s="107"/>
      <c r="BB14" s="107"/>
      <c r="BC14" s="24"/>
      <c r="BD14" s="24"/>
      <c r="BE14" s="24"/>
      <c r="BF14" s="24"/>
      <c r="BG14" s="24"/>
      <c r="BH14" s="24"/>
      <c r="BI14" s="24"/>
      <c r="BJ14" s="24"/>
      <c r="BK14" s="24"/>
      <c r="BL14" s="25"/>
      <c r="BM14" s="27"/>
      <c r="BN14" s="27"/>
      <c r="BO14" s="27"/>
      <c r="BP14" s="24"/>
      <c r="BQ14" s="24"/>
      <c r="BR14" s="24"/>
      <c r="BS14" s="24"/>
      <c r="BT14" s="24"/>
      <c r="BU14" s="24"/>
      <c r="BV14" s="24"/>
      <c r="BW14" s="24"/>
    </row>
    <row r="15" spans="1:77" customFormat="1" ht="23.25" customHeight="1">
      <c r="A15" s="29"/>
      <c r="B15" s="109" t="s">
        <v>52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30"/>
      <c r="N15" s="110" t="s">
        <v>57</v>
      </c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30"/>
      <c r="AU15" s="109" t="s">
        <v>51</v>
      </c>
      <c r="AV15" s="109"/>
      <c r="AW15" s="109"/>
      <c r="AX15" s="109"/>
      <c r="AY15" s="109"/>
      <c r="AZ15" s="109"/>
      <c r="BA15" s="109"/>
      <c r="BB15" s="109"/>
      <c r="BC15" s="26"/>
      <c r="BD15" s="26"/>
      <c r="BE15" s="26"/>
      <c r="BF15" s="26"/>
      <c r="BG15" s="26"/>
      <c r="BH15" s="26"/>
      <c r="BI15" s="26"/>
      <c r="BJ15" s="26"/>
      <c r="BK15" s="28"/>
      <c r="BL15" s="26"/>
      <c r="BM15" s="27"/>
      <c r="BN15" s="27"/>
      <c r="BO15" s="27"/>
      <c r="BP15" s="26"/>
      <c r="BQ15" s="26"/>
      <c r="BR15" s="26"/>
      <c r="BS15" s="26"/>
      <c r="BT15" s="26"/>
      <c r="BU15" s="26"/>
      <c r="BV15" s="26"/>
      <c r="BW15" s="26"/>
    </row>
    <row r="16" spans="1:77" customFormat="1" hidden="1"/>
    <row r="17" spans="1:79" customFormat="1" ht="59.25" customHeight="1">
      <c r="A17" s="23" t="s">
        <v>50</v>
      </c>
      <c r="B17" s="131" t="s">
        <v>91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N17" s="106">
        <v>3124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24"/>
      <c r="AA17" s="106">
        <v>1040</v>
      </c>
      <c r="AB17" s="107"/>
      <c r="AC17" s="107"/>
      <c r="AD17" s="107"/>
      <c r="AE17" s="107"/>
      <c r="AF17" s="107"/>
      <c r="AG17" s="107"/>
      <c r="AH17" s="107"/>
      <c r="AI17" s="107"/>
      <c r="AJ17" s="24"/>
      <c r="AK17" s="111" t="s">
        <v>92</v>
      </c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24"/>
      <c r="BE17" s="106" t="s">
        <v>72</v>
      </c>
      <c r="BF17" s="107"/>
      <c r="BG17" s="107"/>
      <c r="BH17" s="107"/>
      <c r="BI17" s="107"/>
      <c r="BJ17" s="107"/>
      <c r="BK17" s="107"/>
      <c r="BL17" s="107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</row>
    <row r="18" spans="1:79" customFormat="1" ht="25.5" customHeight="1">
      <c r="B18" s="109" t="s">
        <v>52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N18" s="109" t="s">
        <v>53</v>
      </c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26"/>
      <c r="AA18" s="130" t="s">
        <v>54</v>
      </c>
      <c r="AB18" s="130"/>
      <c r="AC18" s="130"/>
      <c r="AD18" s="130"/>
      <c r="AE18" s="130"/>
      <c r="AF18" s="130"/>
      <c r="AG18" s="130"/>
      <c r="AH18" s="130"/>
      <c r="AI18" s="130"/>
      <c r="AJ18" s="26"/>
      <c r="AK18" s="112" t="s">
        <v>55</v>
      </c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26"/>
      <c r="BE18" s="109" t="s">
        <v>56</v>
      </c>
      <c r="BF18" s="109"/>
      <c r="BG18" s="109"/>
      <c r="BH18" s="109"/>
      <c r="BI18" s="109"/>
      <c r="BJ18" s="109"/>
      <c r="BK18" s="109"/>
      <c r="BL18" s="109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</row>
    <row r="19" spans="1:79" ht="21.75" customHeigh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</row>
    <row r="20" spans="1:79" ht="24.95" customHeight="1">
      <c r="A20" s="105" t="s">
        <v>47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91">
        <v>2571595</v>
      </c>
      <c r="V20" s="91"/>
      <c r="W20" s="91"/>
      <c r="X20" s="91"/>
      <c r="Y20" s="91"/>
      <c r="Z20" s="91"/>
      <c r="AA20" s="91"/>
      <c r="AB20" s="91"/>
      <c r="AC20" s="91"/>
      <c r="AD20" s="91"/>
      <c r="AE20" s="124" t="s">
        <v>48</v>
      </c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91">
        <v>267380</v>
      </c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2" t="s">
        <v>23</v>
      </c>
      <c r="BE20" s="92"/>
      <c r="BF20" s="92"/>
      <c r="BG20" s="92"/>
      <c r="BH20" s="92"/>
      <c r="BI20" s="92"/>
      <c r="BJ20" s="92"/>
      <c r="BK20" s="92"/>
      <c r="BL20" s="92"/>
    </row>
    <row r="21" spans="1:79" ht="24.95" customHeight="1">
      <c r="A21" s="92" t="s">
        <v>22</v>
      </c>
      <c r="B21" s="92"/>
      <c r="C21" s="92"/>
      <c r="D21" s="92"/>
      <c r="E21" s="92"/>
      <c r="F21" s="92"/>
      <c r="G21" s="92"/>
      <c r="H21" s="92"/>
      <c r="I21" s="91">
        <v>2304215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2" t="s">
        <v>24</v>
      </c>
      <c r="U21" s="92"/>
      <c r="V21" s="92"/>
      <c r="W21" s="92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11"/>
      <c r="AO21" s="11"/>
      <c r="AP21" s="11"/>
      <c r="AQ21" s="11"/>
      <c r="AR21" s="11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11"/>
      <c r="BE21" s="11"/>
      <c r="BF21" s="11"/>
      <c r="BG21" s="11"/>
      <c r="BH21" s="11"/>
      <c r="BI21" s="11"/>
      <c r="BJ21" s="7"/>
      <c r="BK21" s="7"/>
      <c r="BL21" s="7"/>
    </row>
    <row r="22" spans="1:79" ht="30" customHeight="1">
      <c r="A22" s="6"/>
      <c r="B22" s="6"/>
      <c r="C22" s="6"/>
      <c r="D22" s="6"/>
      <c r="E22" s="6"/>
      <c r="F22" s="6"/>
      <c r="G22" s="6"/>
      <c r="H22" s="6"/>
      <c r="I22" s="10" t="s">
        <v>93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6"/>
      <c r="U22" s="6"/>
      <c r="V22" s="6"/>
      <c r="W22" s="6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11"/>
      <c r="AO22" s="11"/>
      <c r="AP22" s="11"/>
      <c r="AQ22" s="11"/>
      <c r="AR22" s="11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11"/>
      <c r="BE22" s="11"/>
      <c r="BF22" s="11"/>
      <c r="BG22" s="11"/>
      <c r="BH22" s="11"/>
      <c r="BI22" s="11"/>
      <c r="BJ22" s="7"/>
      <c r="BK22" s="7"/>
      <c r="BL22" s="7"/>
    </row>
    <row r="23" spans="1:79" ht="15.75" customHeight="1">
      <c r="A23" s="100" t="s">
        <v>37</v>
      </c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</row>
    <row r="24" spans="1:79" ht="99.75" customHeight="1">
      <c r="A24" s="125" t="s">
        <v>103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5"/>
      <c r="BJ24" s="125"/>
      <c r="BK24" s="125"/>
      <c r="BL24" s="125"/>
    </row>
    <row r="25" spans="1:79" ht="24.75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</row>
    <row r="26" spans="1:79" ht="15.75" customHeight="1">
      <c r="A26" s="92" t="s">
        <v>36</v>
      </c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</row>
    <row r="27" spans="1:79" ht="27.75" customHeight="1">
      <c r="A27" s="93" t="s">
        <v>28</v>
      </c>
      <c r="B27" s="93"/>
      <c r="C27" s="93"/>
      <c r="D27" s="93"/>
      <c r="E27" s="93"/>
      <c r="F27" s="93"/>
      <c r="G27" s="88" t="s">
        <v>40</v>
      </c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90"/>
    </row>
    <row r="28" spans="1:79" ht="15.75" hidden="1">
      <c r="A28" s="72">
        <v>1</v>
      </c>
      <c r="B28" s="72"/>
      <c r="C28" s="72"/>
      <c r="D28" s="72"/>
      <c r="E28" s="72"/>
      <c r="F28" s="72"/>
      <c r="G28" s="88">
        <v>2</v>
      </c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90"/>
    </row>
    <row r="29" spans="1:79" ht="10.5" hidden="1" customHeight="1">
      <c r="A29" s="50" t="s">
        <v>33</v>
      </c>
      <c r="B29" s="50"/>
      <c r="C29" s="50"/>
      <c r="D29" s="50"/>
      <c r="E29" s="50"/>
      <c r="F29" s="50"/>
      <c r="G29" s="73" t="s">
        <v>7</v>
      </c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  <c r="CA29" s="1" t="s">
        <v>46</v>
      </c>
    </row>
    <row r="30" spans="1:79" ht="27.75" customHeight="1">
      <c r="A30" s="50">
        <v>1</v>
      </c>
      <c r="B30" s="50"/>
      <c r="C30" s="50"/>
      <c r="D30" s="50"/>
      <c r="E30" s="50"/>
      <c r="F30" s="50"/>
      <c r="G30" s="77" t="s">
        <v>94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  <c r="CA30" s="1" t="s">
        <v>45</v>
      </c>
    </row>
    <row r="31" spans="1:79" ht="28.5" customHeight="1">
      <c r="A31" s="92" t="s">
        <v>38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</row>
    <row r="32" spans="1:79" ht="21" customHeight="1">
      <c r="A32" s="80" t="s">
        <v>95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</row>
    <row r="33" spans="1:79" ht="15.75" customHeight="1">
      <c r="A33" s="92" t="s">
        <v>39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</row>
    <row r="34" spans="1:79" ht="20.25" customHeight="1">
      <c r="A34" s="93" t="s">
        <v>28</v>
      </c>
      <c r="B34" s="93"/>
      <c r="C34" s="93"/>
      <c r="D34" s="93"/>
      <c r="E34" s="93"/>
      <c r="F34" s="93"/>
      <c r="G34" s="88" t="s">
        <v>25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90"/>
    </row>
    <row r="35" spans="1:79" ht="15.75" hidden="1">
      <c r="A35" s="72">
        <v>1</v>
      </c>
      <c r="B35" s="72"/>
      <c r="C35" s="72"/>
      <c r="D35" s="72"/>
      <c r="E35" s="72"/>
      <c r="F35" s="72"/>
      <c r="G35" s="88">
        <v>2</v>
      </c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90"/>
    </row>
    <row r="36" spans="1:79" ht="10.5" hidden="1" customHeight="1">
      <c r="A36" s="50" t="s">
        <v>6</v>
      </c>
      <c r="B36" s="50"/>
      <c r="C36" s="50"/>
      <c r="D36" s="50"/>
      <c r="E36" s="50"/>
      <c r="F36" s="50"/>
      <c r="G36" s="73" t="s">
        <v>7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5"/>
      <c r="CA36" s="1" t="s">
        <v>11</v>
      </c>
    </row>
    <row r="37" spans="1:79" ht="12.75" customHeight="1">
      <c r="A37" s="50">
        <v>1</v>
      </c>
      <c r="B37" s="50"/>
      <c r="C37" s="50"/>
      <c r="D37" s="50"/>
      <c r="E37" s="50"/>
      <c r="F37" s="50"/>
      <c r="G37" s="77" t="s">
        <v>95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9"/>
      <c r="CA37" s="1" t="s">
        <v>12</v>
      </c>
    </row>
    <row r="38" spans="1:79" ht="48.75" customHeight="1">
      <c r="A38" s="92" t="s">
        <v>41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</row>
    <row r="39" spans="1:79" ht="2.25" customHeight="1">
      <c r="A39" s="113"/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3"/>
      <c r="AI39" s="113"/>
      <c r="AJ39" s="113"/>
      <c r="AK39" s="113"/>
      <c r="AL39" s="113"/>
      <c r="AM39" s="113"/>
      <c r="AN39" s="113"/>
      <c r="AO39" s="113"/>
      <c r="AP39" s="113"/>
      <c r="AQ39" s="113"/>
      <c r="AR39" s="113"/>
      <c r="AS39" s="113"/>
      <c r="AT39" s="113"/>
      <c r="AU39" s="113"/>
      <c r="AV39" s="113"/>
      <c r="AW39" s="113"/>
      <c r="AX39" s="113"/>
      <c r="AY39" s="113"/>
      <c r="AZ39" s="113"/>
      <c r="BA39" s="20"/>
      <c r="BB39" s="20"/>
      <c r="BC39" s="20"/>
      <c r="BD39" s="20"/>
      <c r="BE39" s="20"/>
      <c r="BF39" s="20"/>
      <c r="BG39" s="20"/>
      <c r="BH39" s="20"/>
      <c r="BI39" s="5"/>
      <c r="BJ39" s="5"/>
      <c r="BK39" s="5"/>
      <c r="BL39" s="5"/>
    </row>
    <row r="40" spans="1:79" ht="15.95" customHeight="1">
      <c r="A40" s="72" t="s">
        <v>28</v>
      </c>
      <c r="B40" s="72"/>
      <c r="C40" s="72"/>
      <c r="D40" s="94" t="s">
        <v>26</v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6"/>
      <c r="AC40" s="72" t="s">
        <v>29</v>
      </c>
      <c r="AD40" s="72"/>
      <c r="AE40" s="72"/>
      <c r="AF40" s="72"/>
      <c r="AG40" s="72"/>
      <c r="AH40" s="72"/>
      <c r="AI40" s="72"/>
      <c r="AJ40" s="72"/>
      <c r="AK40" s="72" t="s">
        <v>30</v>
      </c>
      <c r="AL40" s="72"/>
      <c r="AM40" s="72"/>
      <c r="AN40" s="72"/>
      <c r="AO40" s="72"/>
      <c r="AP40" s="72"/>
      <c r="AQ40" s="72"/>
      <c r="AR40" s="72"/>
      <c r="AS40" s="72" t="s">
        <v>27</v>
      </c>
      <c r="AT40" s="72"/>
      <c r="AU40" s="72"/>
      <c r="AV40" s="72"/>
      <c r="AW40" s="72"/>
      <c r="AX40" s="72"/>
      <c r="AY40" s="72"/>
      <c r="AZ40" s="72"/>
      <c r="BA40" s="16"/>
      <c r="BB40" s="16"/>
      <c r="BC40" s="16"/>
      <c r="BD40" s="16"/>
      <c r="BE40" s="16"/>
      <c r="BF40" s="16"/>
      <c r="BG40" s="16"/>
      <c r="BH40" s="16"/>
    </row>
    <row r="41" spans="1:79" ht="21.75" customHeight="1">
      <c r="A41" s="72"/>
      <c r="B41" s="72"/>
      <c r="C41" s="72"/>
      <c r="D41" s="97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9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16"/>
      <c r="BB41" s="16"/>
      <c r="BC41" s="16"/>
      <c r="BD41" s="16"/>
      <c r="BE41" s="16"/>
      <c r="BF41" s="16"/>
      <c r="BG41" s="16"/>
      <c r="BH41" s="16"/>
    </row>
    <row r="42" spans="1:79" ht="15.75">
      <c r="A42" s="72">
        <v>1</v>
      </c>
      <c r="B42" s="72"/>
      <c r="C42" s="72"/>
      <c r="D42" s="69">
        <v>2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1"/>
      <c r="AC42" s="72">
        <v>3</v>
      </c>
      <c r="AD42" s="72"/>
      <c r="AE42" s="72"/>
      <c r="AF42" s="72"/>
      <c r="AG42" s="72"/>
      <c r="AH42" s="72"/>
      <c r="AI42" s="72"/>
      <c r="AJ42" s="72"/>
      <c r="AK42" s="72">
        <v>4</v>
      </c>
      <c r="AL42" s="72"/>
      <c r="AM42" s="72"/>
      <c r="AN42" s="72"/>
      <c r="AO42" s="72"/>
      <c r="AP42" s="72"/>
      <c r="AQ42" s="72"/>
      <c r="AR42" s="72"/>
      <c r="AS42" s="72">
        <v>5</v>
      </c>
      <c r="AT42" s="72"/>
      <c r="AU42" s="72"/>
      <c r="AV42" s="72"/>
      <c r="AW42" s="72"/>
      <c r="AX42" s="72"/>
      <c r="AY42" s="72"/>
      <c r="AZ42" s="72"/>
      <c r="BA42" s="16"/>
      <c r="BB42" s="16"/>
      <c r="BC42" s="16"/>
      <c r="BD42" s="16"/>
      <c r="BE42" s="16"/>
      <c r="BF42" s="16"/>
      <c r="BG42" s="16"/>
      <c r="BH42" s="16"/>
    </row>
    <row r="43" spans="1:79" s="3" customFormat="1" ht="12.75" hidden="1" customHeight="1">
      <c r="A43" s="50" t="s">
        <v>6</v>
      </c>
      <c r="B43" s="50"/>
      <c r="C43" s="50"/>
      <c r="D43" s="120" t="s">
        <v>7</v>
      </c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2"/>
      <c r="AC43" s="76" t="s">
        <v>8</v>
      </c>
      <c r="AD43" s="76"/>
      <c r="AE43" s="76"/>
      <c r="AF43" s="76"/>
      <c r="AG43" s="76"/>
      <c r="AH43" s="76"/>
      <c r="AI43" s="76"/>
      <c r="AJ43" s="76"/>
      <c r="AK43" s="76" t="s">
        <v>9</v>
      </c>
      <c r="AL43" s="76"/>
      <c r="AM43" s="76"/>
      <c r="AN43" s="76"/>
      <c r="AO43" s="76"/>
      <c r="AP43" s="76"/>
      <c r="AQ43" s="76"/>
      <c r="AR43" s="76"/>
      <c r="AS43" s="59" t="s">
        <v>10</v>
      </c>
      <c r="AT43" s="76"/>
      <c r="AU43" s="76"/>
      <c r="AV43" s="76"/>
      <c r="AW43" s="76"/>
      <c r="AX43" s="76"/>
      <c r="AY43" s="76"/>
      <c r="AZ43" s="76"/>
      <c r="BA43" s="17"/>
      <c r="BB43" s="18"/>
      <c r="BC43" s="18"/>
      <c r="BD43" s="18"/>
      <c r="BE43" s="18"/>
      <c r="BF43" s="18"/>
      <c r="BG43" s="18"/>
      <c r="BH43" s="18"/>
      <c r="CA43" s="3" t="s">
        <v>13</v>
      </c>
    </row>
    <row r="44" spans="1:79" ht="25.5" customHeight="1">
      <c r="A44" s="50">
        <v>1</v>
      </c>
      <c r="B44" s="50"/>
      <c r="C44" s="50"/>
      <c r="D44" s="77" t="s">
        <v>96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9"/>
      <c r="AC44" s="117">
        <v>267380</v>
      </c>
      <c r="AD44" s="118"/>
      <c r="AE44" s="118"/>
      <c r="AF44" s="118"/>
      <c r="AG44" s="118"/>
      <c r="AH44" s="118"/>
      <c r="AI44" s="118"/>
      <c r="AJ44" s="119"/>
      <c r="AK44" s="47">
        <v>1406110</v>
      </c>
      <c r="AL44" s="47"/>
      <c r="AM44" s="47"/>
      <c r="AN44" s="47"/>
      <c r="AO44" s="47"/>
      <c r="AP44" s="47"/>
      <c r="AQ44" s="47"/>
      <c r="AR44" s="47"/>
      <c r="AS44" s="47">
        <f>AC44+AK44</f>
        <v>1673490</v>
      </c>
      <c r="AT44" s="47"/>
      <c r="AU44" s="47"/>
      <c r="AV44" s="47"/>
      <c r="AW44" s="47"/>
      <c r="AX44" s="47"/>
      <c r="AY44" s="47"/>
      <c r="AZ44" s="47"/>
      <c r="BA44" s="19"/>
      <c r="BB44" s="19"/>
      <c r="BC44" s="19"/>
      <c r="BD44" s="19"/>
      <c r="BE44" s="19"/>
      <c r="BF44" s="19"/>
      <c r="BG44" s="19"/>
      <c r="BH44" s="19"/>
      <c r="CA44" s="1" t="s">
        <v>14</v>
      </c>
    </row>
    <row r="45" spans="1:79" ht="20.25" customHeight="1">
      <c r="A45" s="50">
        <v>2</v>
      </c>
      <c r="B45" s="50"/>
      <c r="C45" s="50"/>
      <c r="D45" s="77" t="s">
        <v>97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117"/>
      <c r="AD45" s="118"/>
      <c r="AE45" s="118"/>
      <c r="AF45" s="118"/>
      <c r="AG45" s="118"/>
      <c r="AH45" s="118"/>
      <c r="AI45" s="118"/>
      <c r="AJ45" s="119"/>
      <c r="AK45" s="47">
        <v>898105</v>
      </c>
      <c r="AL45" s="47"/>
      <c r="AM45" s="47"/>
      <c r="AN45" s="47"/>
      <c r="AO45" s="47"/>
      <c r="AP45" s="47"/>
      <c r="AQ45" s="47"/>
      <c r="AR45" s="47"/>
      <c r="AS45" s="47">
        <f>AC45+AK45</f>
        <v>898105</v>
      </c>
      <c r="AT45" s="47"/>
      <c r="AU45" s="47"/>
      <c r="AV45" s="47"/>
      <c r="AW45" s="47"/>
      <c r="AX45" s="47"/>
      <c r="AY45" s="47"/>
      <c r="AZ45" s="47"/>
      <c r="BA45" s="19"/>
      <c r="BB45" s="19"/>
      <c r="BC45" s="19"/>
      <c r="BD45" s="19"/>
      <c r="BE45" s="19"/>
      <c r="BF45" s="19"/>
      <c r="BG45" s="19"/>
      <c r="BH45" s="19"/>
      <c r="CA45" s="1" t="s">
        <v>14</v>
      </c>
    </row>
    <row r="46" spans="1:79" s="3" customFormat="1">
      <c r="A46" s="66"/>
      <c r="B46" s="66"/>
      <c r="C46" s="66"/>
      <c r="D46" s="114" t="s">
        <v>60</v>
      </c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6"/>
      <c r="AC46" s="127">
        <f>SUM(AC44:AJ45)</f>
        <v>267380</v>
      </c>
      <c r="AD46" s="128"/>
      <c r="AE46" s="128"/>
      <c r="AF46" s="128"/>
      <c r="AG46" s="128"/>
      <c r="AH46" s="128"/>
      <c r="AI46" s="128"/>
      <c r="AJ46" s="129"/>
      <c r="AK46" s="49">
        <f>SUM(AK44:AR45)</f>
        <v>2304215</v>
      </c>
      <c r="AL46" s="49"/>
      <c r="AM46" s="49"/>
      <c r="AN46" s="49"/>
      <c r="AO46" s="49"/>
      <c r="AP46" s="49"/>
      <c r="AQ46" s="49"/>
      <c r="AR46" s="49"/>
      <c r="AS46" s="49">
        <f>AC46+AK46</f>
        <v>2571595</v>
      </c>
      <c r="AT46" s="49"/>
      <c r="AU46" s="49"/>
      <c r="AV46" s="49"/>
      <c r="AW46" s="49"/>
      <c r="AX46" s="49"/>
      <c r="AY46" s="49"/>
      <c r="AZ46" s="49"/>
      <c r="BA46" s="38"/>
      <c r="BB46" s="38"/>
      <c r="BC46" s="38"/>
      <c r="BD46" s="38"/>
      <c r="BE46" s="38"/>
      <c r="BF46" s="38"/>
      <c r="BG46" s="38"/>
      <c r="BH46" s="38"/>
    </row>
    <row r="47" spans="1:79" ht="63" customHeight="1">
      <c r="A47" s="100" t="s">
        <v>42</v>
      </c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</row>
    <row r="48" spans="1:79" ht="2.25" customHeight="1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79" ht="15.95" customHeight="1">
      <c r="A49" s="72" t="s">
        <v>28</v>
      </c>
      <c r="B49" s="72"/>
      <c r="C49" s="72"/>
      <c r="D49" s="94" t="s">
        <v>34</v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6"/>
      <c r="AB49" s="72" t="s">
        <v>29</v>
      </c>
      <c r="AC49" s="72"/>
      <c r="AD49" s="72"/>
      <c r="AE49" s="72"/>
      <c r="AF49" s="72"/>
      <c r="AG49" s="72"/>
      <c r="AH49" s="72"/>
      <c r="AI49" s="72"/>
      <c r="AJ49" s="72" t="s">
        <v>30</v>
      </c>
      <c r="AK49" s="72"/>
      <c r="AL49" s="72"/>
      <c r="AM49" s="72"/>
      <c r="AN49" s="72"/>
      <c r="AO49" s="72"/>
      <c r="AP49" s="72"/>
      <c r="AQ49" s="72"/>
      <c r="AR49" s="72" t="s">
        <v>27</v>
      </c>
      <c r="AS49" s="72"/>
      <c r="AT49" s="72"/>
      <c r="AU49" s="72"/>
      <c r="AV49" s="72"/>
      <c r="AW49" s="72"/>
      <c r="AX49" s="72"/>
      <c r="AY49" s="72"/>
    </row>
    <row r="50" spans="1:79" ht="29.1" customHeight="1">
      <c r="A50" s="72"/>
      <c r="B50" s="72"/>
      <c r="C50" s="72"/>
      <c r="D50" s="97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9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</row>
    <row r="51" spans="1:79" ht="15.75" customHeight="1">
      <c r="A51" s="72">
        <v>1</v>
      </c>
      <c r="B51" s="72"/>
      <c r="C51" s="72"/>
      <c r="D51" s="69">
        <v>2</v>
      </c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1"/>
      <c r="AB51" s="72">
        <v>3</v>
      </c>
      <c r="AC51" s="72"/>
      <c r="AD51" s="72"/>
      <c r="AE51" s="72"/>
      <c r="AF51" s="72"/>
      <c r="AG51" s="72"/>
      <c r="AH51" s="72"/>
      <c r="AI51" s="72"/>
      <c r="AJ51" s="72">
        <v>4</v>
      </c>
      <c r="AK51" s="72"/>
      <c r="AL51" s="72"/>
      <c r="AM51" s="72"/>
      <c r="AN51" s="72"/>
      <c r="AO51" s="72"/>
      <c r="AP51" s="72"/>
      <c r="AQ51" s="72"/>
      <c r="AR51" s="72">
        <v>5</v>
      </c>
      <c r="AS51" s="72"/>
      <c r="AT51" s="72"/>
      <c r="AU51" s="72"/>
      <c r="AV51" s="72"/>
      <c r="AW51" s="72"/>
      <c r="AX51" s="72"/>
      <c r="AY51" s="72"/>
    </row>
    <row r="52" spans="1:79" ht="12.75" hidden="1" customHeight="1">
      <c r="A52" s="50" t="s">
        <v>6</v>
      </c>
      <c r="B52" s="50"/>
      <c r="C52" s="50"/>
      <c r="D52" s="73" t="s">
        <v>7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5"/>
      <c r="AB52" s="76" t="s">
        <v>8</v>
      </c>
      <c r="AC52" s="76"/>
      <c r="AD52" s="76"/>
      <c r="AE52" s="76"/>
      <c r="AF52" s="76"/>
      <c r="AG52" s="76"/>
      <c r="AH52" s="76"/>
      <c r="AI52" s="76"/>
      <c r="AJ52" s="76" t="s">
        <v>9</v>
      </c>
      <c r="AK52" s="76"/>
      <c r="AL52" s="76"/>
      <c r="AM52" s="76"/>
      <c r="AN52" s="76"/>
      <c r="AO52" s="76"/>
      <c r="AP52" s="76"/>
      <c r="AQ52" s="76"/>
      <c r="AR52" s="76" t="s">
        <v>10</v>
      </c>
      <c r="AS52" s="76"/>
      <c r="AT52" s="76"/>
      <c r="AU52" s="76"/>
      <c r="AV52" s="76"/>
      <c r="AW52" s="76"/>
      <c r="AX52" s="76"/>
      <c r="AY52" s="76"/>
      <c r="CA52" s="1" t="s">
        <v>15</v>
      </c>
    </row>
    <row r="53" spans="1:79" ht="25.5" customHeight="1">
      <c r="A53" s="50">
        <v>1</v>
      </c>
      <c r="B53" s="50"/>
      <c r="C53" s="50"/>
      <c r="D53" s="77" t="s">
        <v>104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9"/>
      <c r="AB53" s="47">
        <f>AC44</f>
        <v>267380</v>
      </c>
      <c r="AC53" s="47"/>
      <c r="AD53" s="47"/>
      <c r="AE53" s="47"/>
      <c r="AF53" s="47"/>
      <c r="AG53" s="47"/>
      <c r="AH53" s="47"/>
      <c r="AI53" s="47"/>
      <c r="AJ53" s="47">
        <f>AK44+AK45</f>
        <v>2304215</v>
      </c>
      <c r="AK53" s="47"/>
      <c r="AL53" s="47"/>
      <c r="AM53" s="47"/>
      <c r="AN53" s="47"/>
      <c r="AO53" s="47"/>
      <c r="AP53" s="47"/>
      <c r="AQ53" s="47"/>
      <c r="AR53" s="47">
        <f>AB53+AJ53</f>
        <v>2571595</v>
      </c>
      <c r="AS53" s="47"/>
      <c r="AT53" s="47"/>
      <c r="AU53" s="47"/>
      <c r="AV53" s="47"/>
      <c r="AW53" s="47"/>
      <c r="AX53" s="47"/>
      <c r="AY53" s="47"/>
      <c r="CA53" s="1" t="s">
        <v>16</v>
      </c>
    </row>
    <row r="54" spans="1:79" s="3" customFormat="1" ht="12.75" customHeight="1">
      <c r="A54" s="66"/>
      <c r="B54" s="66"/>
      <c r="C54" s="66"/>
      <c r="D54" s="114" t="s">
        <v>27</v>
      </c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6"/>
      <c r="AB54" s="49">
        <f>AB53</f>
        <v>267380</v>
      </c>
      <c r="AC54" s="49"/>
      <c r="AD54" s="49"/>
      <c r="AE54" s="49"/>
      <c r="AF54" s="49"/>
      <c r="AG54" s="49"/>
      <c r="AH54" s="49"/>
      <c r="AI54" s="49"/>
      <c r="AJ54" s="49">
        <f>AJ53</f>
        <v>2304215</v>
      </c>
      <c r="AK54" s="49"/>
      <c r="AL54" s="49"/>
      <c r="AM54" s="49"/>
      <c r="AN54" s="49"/>
      <c r="AO54" s="49"/>
      <c r="AP54" s="49"/>
      <c r="AQ54" s="49"/>
      <c r="AR54" s="49">
        <f>AR53</f>
        <v>2571595</v>
      </c>
      <c r="AS54" s="49"/>
      <c r="AT54" s="49"/>
      <c r="AU54" s="49"/>
      <c r="AV54" s="49"/>
      <c r="AW54" s="49"/>
      <c r="AX54" s="49"/>
      <c r="AY54" s="49"/>
    </row>
    <row r="55" spans="1:79" ht="44.25" customHeight="1">
      <c r="A55" s="92" t="s">
        <v>43</v>
      </c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</row>
    <row r="56" spans="1:79" ht="30" customHeight="1">
      <c r="A56" s="72" t="s">
        <v>28</v>
      </c>
      <c r="B56" s="72"/>
      <c r="C56" s="72"/>
      <c r="D56" s="72"/>
      <c r="E56" s="72"/>
      <c r="F56" s="72"/>
      <c r="G56" s="69" t="s">
        <v>44</v>
      </c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1"/>
      <c r="Z56" s="72" t="s">
        <v>2</v>
      </c>
      <c r="AA56" s="72"/>
      <c r="AB56" s="72"/>
      <c r="AC56" s="72"/>
      <c r="AD56" s="72"/>
      <c r="AE56" s="72" t="s">
        <v>1</v>
      </c>
      <c r="AF56" s="72"/>
      <c r="AG56" s="72"/>
      <c r="AH56" s="72"/>
      <c r="AI56" s="72"/>
      <c r="AJ56" s="72"/>
      <c r="AK56" s="72"/>
      <c r="AL56" s="72"/>
      <c r="AM56" s="72"/>
      <c r="AN56" s="72"/>
      <c r="AO56" s="69" t="s">
        <v>29</v>
      </c>
      <c r="AP56" s="70"/>
      <c r="AQ56" s="70"/>
      <c r="AR56" s="70"/>
      <c r="AS56" s="70"/>
      <c r="AT56" s="70"/>
      <c r="AU56" s="70"/>
      <c r="AV56" s="71"/>
      <c r="AW56" s="69" t="s">
        <v>30</v>
      </c>
      <c r="AX56" s="70"/>
      <c r="AY56" s="70"/>
      <c r="AZ56" s="70"/>
      <c r="BA56" s="70"/>
      <c r="BB56" s="70"/>
      <c r="BC56" s="70"/>
      <c r="BD56" s="71"/>
      <c r="BE56" s="69" t="s">
        <v>27</v>
      </c>
      <c r="BF56" s="70"/>
      <c r="BG56" s="70"/>
      <c r="BH56" s="70"/>
      <c r="BI56" s="70"/>
      <c r="BJ56" s="70"/>
      <c r="BK56" s="70"/>
      <c r="BL56" s="71"/>
    </row>
    <row r="57" spans="1:79" ht="15.75" customHeight="1">
      <c r="A57" s="72">
        <v>1</v>
      </c>
      <c r="B57" s="72"/>
      <c r="C57" s="72"/>
      <c r="D57" s="72"/>
      <c r="E57" s="72"/>
      <c r="F57" s="72"/>
      <c r="G57" s="69">
        <v>2</v>
      </c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1"/>
      <c r="Z57" s="72">
        <v>3</v>
      </c>
      <c r="AA57" s="72"/>
      <c r="AB57" s="72"/>
      <c r="AC57" s="72"/>
      <c r="AD57" s="72"/>
      <c r="AE57" s="72">
        <v>4</v>
      </c>
      <c r="AF57" s="72"/>
      <c r="AG57" s="72"/>
      <c r="AH57" s="72"/>
      <c r="AI57" s="72"/>
      <c r="AJ57" s="72"/>
      <c r="AK57" s="72"/>
      <c r="AL57" s="72"/>
      <c r="AM57" s="72"/>
      <c r="AN57" s="72"/>
      <c r="AO57" s="72">
        <v>5</v>
      </c>
      <c r="AP57" s="72"/>
      <c r="AQ57" s="72"/>
      <c r="AR57" s="72"/>
      <c r="AS57" s="72"/>
      <c r="AT57" s="72"/>
      <c r="AU57" s="72"/>
      <c r="AV57" s="72"/>
      <c r="AW57" s="72">
        <v>6</v>
      </c>
      <c r="AX57" s="72"/>
      <c r="AY57" s="72"/>
      <c r="AZ57" s="72"/>
      <c r="BA57" s="72"/>
      <c r="BB57" s="72"/>
      <c r="BC57" s="72"/>
      <c r="BD57" s="72"/>
      <c r="BE57" s="72">
        <v>7</v>
      </c>
      <c r="BF57" s="72"/>
      <c r="BG57" s="72"/>
      <c r="BH57" s="72"/>
      <c r="BI57" s="72"/>
      <c r="BJ57" s="72"/>
      <c r="BK57" s="72"/>
      <c r="BL57" s="72"/>
    </row>
    <row r="58" spans="1:79" ht="12.75" hidden="1" customHeight="1">
      <c r="A58" s="50" t="s">
        <v>33</v>
      </c>
      <c r="B58" s="50"/>
      <c r="C58" s="50"/>
      <c r="D58" s="50"/>
      <c r="E58" s="50"/>
      <c r="F58" s="50"/>
      <c r="G58" s="73" t="s">
        <v>7</v>
      </c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5"/>
      <c r="Z58" s="50" t="s">
        <v>19</v>
      </c>
      <c r="AA58" s="50"/>
      <c r="AB58" s="50"/>
      <c r="AC58" s="50"/>
      <c r="AD58" s="50"/>
      <c r="AE58" s="134" t="s">
        <v>32</v>
      </c>
      <c r="AF58" s="134"/>
      <c r="AG58" s="134"/>
      <c r="AH58" s="134"/>
      <c r="AI58" s="134"/>
      <c r="AJ58" s="134"/>
      <c r="AK58" s="134"/>
      <c r="AL58" s="134"/>
      <c r="AM58" s="134"/>
      <c r="AN58" s="73"/>
      <c r="AO58" s="76" t="s">
        <v>8</v>
      </c>
      <c r="AP58" s="76"/>
      <c r="AQ58" s="76"/>
      <c r="AR58" s="76"/>
      <c r="AS58" s="76"/>
      <c r="AT58" s="76"/>
      <c r="AU58" s="76"/>
      <c r="AV58" s="76"/>
      <c r="AW58" s="76" t="s">
        <v>31</v>
      </c>
      <c r="AX58" s="76"/>
      <c r="AY58" s="76"/>
      <c r="AZ58" s="76"/>
      <c r="BA58" s="76"/>
      <c r="BB58" s="76"/>
      <c r="BC58" s="76"/>
      <c r="BD58" s="76"/>
      <c r="BE58" s="76" t="s">
        <v>10</v>
      </c>
      <c r="BF58" s="76"/>
      <c r="BG58" s="76"/>
      <c r="BH58" s="76"/>
      <c r="BI58" s="76"/>
      <c r="BJ58" s="76"/>
      <c r="BK58" s="76"/>
      <c r="BL58" s="76"/>
      <c r="CA58" s="1" t="s">
        <v>17</v>
      </c>
    </row>
    <row r="59" spans="1:79" s="3" customFormat="1" ht="12.75" customHeight="1">
      <c r="A59" s="66">
        <v>0</v>
      </c>
      <c r="B59" s="66"/>
      <c r="C59" s="66"/>
      <c r="D59" s="66"/>
      <c r="E59" s="66"/>
      <c r="F59" s="66"/>
      <c r="G59" s="60" t="s">
        <v>75</v>
      </c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2"/>
      <c r="Z59" s="67"/>
      <c r="AA59" s="67"/>
      <c r="AB59" s="67"/>
      <c r="AC59" s="67"/>
      <c r="AD59" s="67"/>
      <c r="AE59" s="132"/>
      <c r="AF59" s="132"/>
      <c r="AG59" s="132"/>
      <c r="AH59" s="132"/>
      <c r="AI59" s="132"/>
      <c r="AJ59" s="132"/>
      <c r="AK59" s="132"/>
      <c r="AL59" s="132"/>
      <c r="AM59" s="132"/>
      <c r="AN59" s="133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CA59" s="3" t="s">
        <v>18</v>
      </c>
    </row>
    <row r="60" spans="1:79" ht="25.5" customHeight="1">
      <c r="A60" s="50">
        <v>1</v>
      </c>
      <c r="B60" s="50"/>
      <c r="C60" s="50"/>
      <c r="D60" s="50"/>
      <c r="E60" s="50"/>
      <c r="F60" s="50"/>
      <c r="G60" s="51" t="s">
        <v>98</v>
      </c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3"/>
      <c r="Z60" s="59" t="s">
        <v>83</v>
      </c>
      <c r="AA60" s="59"/>
      <c r="AB60" s="59"/>
      <c r="AC60" s="59"/>
      <c r="AD60" s="59"/>
      <c r="AE60" s="54"/>
      <c r="AF60" s="55"/>
      <c r="AG60" s="55"/>
      <c r="AH60" s="55"/>
      <c r="AI60" s="55"/>
      <c r="AJ60" s="55"/>
      <c r="AK60" s="55"/>
      <c r="AL60" s="55"/>
      <c r="AM60" s="55"/>
      <c r="AN60" s="56"/>
      <c r="AO60" s="58">
        <v>1</v>
      </c>
      <c r="AP60" s="58"/>
      <c r="AQ60" s="58"/>
      <c r="AR60" s="58"/>
      <c r="AS60" s="58"/>
      <c r="AT60" s="58"/>
      <c r="AU60" s="58"/>
      <c r="AV60" s="58"/>
      <c r="AW60" s="49"/>
      <c r="AX60" s="49"/>
      <c r="AY60" s="49"/>
      <c r="AZ60" s="49"/>
      <c r="BA60" s="49"/>
      <c r="BB60" s="49"/>
      <c r="BC60" s="49"/>
      <c r="BD60" s="49"/>
      <c r="BE60" s="58">
        <f>AO60+AW60</f>
        <v>1</v>
      </c>
      <c r="BF60" s="58"/>
      <c r="BG60" s="58"/>
      <c r="BH60" s="58"/>
      <c r="BI60" s="58"/>
      <c r="BJ60" s="58"/>
      <c r="BK60" s="58"/>
      <c r="BL60" s="58"/>
    </row>
    <row r="61" spans="1:79" s="3" customFormat="1" ht="12.75" customHeight="1">
      <c r="A61" s="66">
        <v>0</v>
      </c>
      <c r="B61" s="66"/>
      <c r="C61" s="66"/>
      <c r="D61" s="66"/>
      <c r="E61" s="66"/>
      <c r="F61" s="66"/>
      <c r="G61" s="51" t="s">
        <v>61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67" t="s">
        <v>84</v>
      </c>
      <c r="AA61" s="67"/>
      <c r="AB61" s="67"/>
      <c r="AC61" s="67"/>
      <c r="AD61" s="67"/>
      <c r="AE61" s="54" t="s">
        <v>85</v>
      </c>
      <c r="AF61" s="55"/>
      <c r="AG61" s="55"/>
      <c r="AH61" s="55"/>
      <c r="AI61" s="55"/>
      <c r="AJ61" s="55"/>
      <c r="AK61" s="55"/>
      <c r="AL61" s="55"/>
      <c r="AM61" s="55"/>
      <c r="AN61" s="56"/>
      <c r="AO61" s="57" t="s">
        <v>99</v>
      </c>
      <c r="AP61" s="57"/>
      <c r="AQ61" s="57"/>
      <c r="AR61" s="57"/>
      <c r="AS61" s="57"/>
      <c r="AT61" s="57"/>
      <c r="AU61" s="57"/>
      <c r="AV61" s="57"/>
      <c r="AW61" s="49"/>
      <c r="AX61" s="49"/>
      <c r="AY61" s="49"/>
      <c r="AZ61" s="49"/>
      <c r="BA61" s="49"/>
      <c r="BB61" s="49"/>
      <c r="BC61" s="49"/>
      <c r="BD61" s="49"/>
      <c r="BE61" s="58">
        <f>AO61+AW61</f>
        <v>7</v>
      </c>
      <c r="BF61" s="58"/>
      <c r="BG61" s="58"/>
      <c r="BH61" s="58"/>
      <c r="BI61" s="58"/>
      <c r="BJ61" s="58"/>
      <c r="BK61" s="58"/>
      <c r="BL61" s="58"/>
    </row>
    <row r="62" spans="1:79" ht="18.75" customHeight="1">
      <c r="A62" s="50">
        <v>0</v>
      </c>
      <c r="B62" s="50"/>
      <c r="C62" s="50"/>
      <c r="D62" s="50"/>
      <c r="E62" s="50"/>
      <c r="F62" s="50"/>
      <c r="G62" s="60" t="s">
        <v>76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9"/>
      <c r="AA62" s="59"/>
      <c r="AB62" s="59"/>
      <c r="AC62" s="59"/>
      <c r="AD62" s="59"/>
      <c r="AE62" s="54"/>
      <c r="AF62" s="55"/>
      <c r="AG62" s="55"/>
      <c r="AH62" s="55"/>
      <c r="AI62" s="55"/>
      <c r="AJ62" s="55"/>
      <c r="AK62" s="55"/>
      <c r="AL62" s="55"/>
      <c r="AM62" s="55"/>
      <c r="AN62" s="56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</row>
    <row r="63" spans="1:79" ht="25.5" customHeight="1">
      <c r="A63" s="50">
        <v>0</v>
      </c>
      <c r="B63" s="50"/>
      <c r="C63" s="50"/>
      <c r="D63" s="50"/>
      <c r="E63" s="50"/>
      <c r="F63" s="50"/>
      <c r="G63" s="51" t="s">
        <v>100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7" t="s">
        <v>84</v>
      </c>
      <c r="AA63" s="57"/>
      <c r="AB63" s="57"/>
      <c r="AC63" s="57"/>
      <c r="AD63" s="57"/>
      <c r="AE63" s="63"/>
      <c r="AF63" s="64"/>
      <c r="AG63" s="64"/>
      <c r="AH63" s="64"/>
      <c r="AI63" s="64"/>
      <c r="AJ63" s="64"/>
      <c r="AK63" s="64"/>
      <c r="AL63" s="64"/>
      <c r="AM63" s="64"/>
      <c r="AN63" s="65"/>
      <c r="AO63" s="58">
        <v>10</v>
      </c>
      <c r="AP63" s="58"/>
      <c r="AQ63" s="58"/>
      <c r="AR63" s="58"/>
      <c r="AS63" s="58"/>
      <c r="AT63" s="58"/>
      <c r="AU63" s="58"/>
      <c r="AV63" s="58"/>
      <c r="AW63" s="49"/>
      <c r="AX63" s="49"/>
      <c r="AY63" s="49"/>
      <c r="AZ63" s="49"/>
      <c r="BA63" s="49"/>
      <c r="BB63" s="49"/>
      <c r="BC63" s="49"/>
      <c r="BD63" s="49"/>
      <c r="BE63" s="49">
        <f>AO63+AW63</f>
        <v>10</v>
      </c>
      <c r="BF63" s="49"/>
      <c r="BG63" s="49"/>
      <c r="BH63" s="49"/>
      <c r="BI63" s="49"/>
      <c r="BJ63" s="49"/>
      <c r="BK63" s="49"/>
      <c r="BL63" s="49"/>
      <c r="BM63" s="13"/>
      <c r="BN63" s="13"/>
      <c r="BO63" s="13"/>
      <c r="BP63" s="13"/>
      <c r="BQ63" s="13"/>
      <c r="BR63" s="13"/>
      <c r="BS63" s="13"/>
      <c r="BT63" s="13"/>
      <c r="BU63" s="13"/>
      <c r="BV63" s="13"/>
      <c r="BW63" s="13"/>
      <c r="BX63" s="13"/>
      <c r="BY63" s="13"/>
      <c r="BZ63" s="13"/>
      <c r="CA63" s="13"/>
    </row>
    <row r="64" spans="1:79" ht="25.5" customHeight="1">
      <c r="A64" s="50">
        <v>0</v>
      </c>
      <c r="B64" s="50"/>
      <c r="C64" s="50"/>
      <c r="D64" s="50"/>
      <c r="E64" s="50"/>
      <c r="F64" s="50"/>
      <c r="G64" s="51" t="s">
        <v>77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8" t="s">
        <v>84</v>
      </c>
      <c r="AA64" s="48"/>
      <c r="AB64" s="48"/>
      <c r="AC64" s="48"/>
      <c r="AD64" s="48"/>
      <c r="AE64" s="54" t="s">
        <v>87</v>
      </c>
      <c r="AF64" s="55"/>
      <c r="AG64" s="55"/>
      <c r="AH64" s="55"/>
      <c r="AI64" s="55"/>
      <c r="AJ64" s="55"/>
      <c r="AK64" s="55"/>
      <c r="AL64" s="55"/>
      <c r="AM64" s="55"/>
      <c r="AN64" s="56"/>
      <c r="AO64" s="47"/>
      <c r="AP64" s="47"/>
      <c r="AQ64" s="47"/>
      <c r="AR64" s="47"/>
      <c r="AS64" s="47"/>
      <c r="AT64" s="47"/>
      <c r="AU64" s="47"/>
      <c r="AV64" s="47"/>
      <c r="AW64" s="57" t="s">
        <v>105</v>
      </c>
      <c r="AX64" s="57"/>
      <c r="AY64" s="57"/>
      <c r="AZ64" s="57"/>
      <c r="BA64" s="57"/>
      <c r="BB64" s="57"/>
      <c r="BC64" s="57"/>
      <c r="BD64" s="57"/>
      <c r="BE64" s="57">
        <v>10</v>
      </c>
      <c r="BF64" s="57"/>
      <c r="BG64" s="57"/>
      <c r="BH64" s="57"/>
      <c r="BI64" s="57"/>
      <c r="BJ64" s="57"/>
      <c r="BK64" s="57"/>
      <c r="BL64" s="57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</row>
    <row r="65" spans="1:79" ht="25.5" customHeight="1">
      <c r="A65" s="50">
        <v>0</v>
      </c>
      <c r="B65" s="50"/>
      <c r="C65" s="50"/>
      <c r="D65" s="50"/>
      <c r="E65" s="50"/>
      <c r="F65" s="50"/>
      <c r="G65" s="51" t="s">
        <v>101</v>
      </c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2"/>
      <c r="Z65" s="59" t="s">
        <v>84</v>
      </c>
      <c r="AA65" s="59"/>
      <c r="AB65" s="59"/>
      <c r="AC65" s="59"/>
      <c r="AD65" s="59"/>
      <c r="AE65" s="54" t="s">
        <v>86</v>
      </c>
      <c r="AF65" s="55"/>
      <c r="AG65" s="55"/>
      <c r="AH65" s="55"/>
      <c r="AI65" s="55"/>
      <c r="AJ65" s="55"/>
      <c r="AK65" s="55"/>
      <c r="AL65" s="55"/>
      <c r="AM65" s="55"/>
      <c r="AN65" s="56"/>
      <c r="AO65" s="47"/>
      <c r="AP65" s="47"/>
      <c r="AQ65" s="47"/>
      <c r="AR65" s="47"/>
      <c r="AS65" s="47"/>
      <c r="AT65" s="47"/>
      <c r="AU65" s="47"/>
      <c r="AV65" s="47"/>
      <c r="AW65" s="57">
        <v>1</v>
      </c>
      <c r="AX65" s="57"/>
      <c r="AY65" s="57"/>
      <c r="AZ65" s="57"/>
      <c r="BA65" s="57"/>
      <c r="BB65" s="57"/>
      <c r="BC65" s="57"/>
      <c r="BD65" s="57"/>
      <c r="BE65" s="57">
        <v>1</v>
      </c>
      <c r="BF65" s="57"/>
      <c r="BG65" s="57"/>
      <c r="BH65" s="57"/>
      <c r="BI65" s="57"/>
      <c r="BJ65" s="57"/>
      <c r="BK65" s="57"/>
      <c r="BL65" s="57"/>
    </row>
    <row r="66" spans="1:79" ht="25.5" customHeight="1">
      <c r="A66" s="50">
        <v>0</v>
      </c>
      <c r="B66" s="50"/>
      <c r="C66" s="50"/>
      <c r="D66" s="50"/>
      <c r="E66" s="50"/>
      <c r="F66" s="50"/>
      <c r="G66" s="51" t="s">
        <v>89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2"/>
      <c r="Z66" s="59" t="s">
        <v>84</v>
      </c>
      <c r="AA66" s="59"/>
      <c r="AB66" s="59"/>
      <c r="AC66" s="59"/>
      <c r="AD66" s="59"/>
      <c r="AE66" s="54" t="s">
        <v>86</v>
      </c>
      <c r="AF66" s="55"/>
      <c r="AG66" s="55"/>
      <c r="AH66" s="55"/>
      <c r="AI66" s="55"/>
      <c r="AJ66" s="55"/>
      <c r="AK66" s="55"/>
      <c r="AL66" s="55"/>
      <c r="AM66" s="55"/>
      <c r="AN66" s="56"/>
      <c r="AO66" s="47"/>
      <c r="AP66" s="47"/>
      <c r="AQ66" s="47"/>
      <c r="AR66" s="47"/>
      <c r="AS66" s="47"/>
      <c r="AT66" s="47"/>
      <c r="AU66" s="47"/>
      <c r="AV66" s="47"/>
      <c r="AW66" s="57">
        <v>1</v>
      </c>
      <c r="AX66" s="57"/>
      <c r="AY66" s="57"/>
      <c r="AZ66" s="57"/>
      <c r="BA66" s="57"/>
      <c r="BB66" s="57"/>
      <c r="BC66" s="57"/>
      <c r="BD66" s="57"/>
      <c r="BE66" s="57">
        <v>1</v>
      </c>
      <c r="BF66" s="57"/>
      <c r="BG66" s="57"/>
      <c r="BH66" s="57"/>
      <c r="BI66" s="57"/>
      <c r="BJ66" s="57"/>
      <c r="BK66" s="57"/>
      <c r="BL66" s="57"/>
    </row>
    <row r="67" spans="1:79" ht="18.75" customHeight="1">
      <c r="A67" s="50">
        <v>0</v>
      </c>
      <c r="B67" s="50"/>
      <c r="C67" s="50"/>
      <c r="D67" s="50"/>
      <c r="E67" s="50"/>
      <c r="F67" s="50"/>
      <c r="G67" s="60" t="s">
        <v>78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2"/>
      <c r="Z67" s="48"/>
      <c r="AA67" s="48"/>
      <c r="AB67" s="48"/>
      <c r="AC67" s="48"/>
      <c r="AD67" s="48"/>
      <c r="AE67" s="54"/>
      <c r="AF67" s="55"/>
      <c r="AG67" s="55"/>
      <c r="AH67" s="55"/>
      <c r="AI67" s="55"/>
      <c r="AJ67" s="55"/>
      <c r="AK67" s="55"/>
      <c r="AL67" s="55"/>
      <c r="AM67" s="55"/>
      <c r="AN67" s="56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49"/>
      <c r="BF67" s="49"/>
      <c r="BG67" s="49"/>
      <c r="BH67" s="49"/>
      <c r="BI67" s="49"/>
      <c r="BJ67" s="49"/>
      <c r="BK67" s="49"/>
      <c r="BL67" s="49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</row>
    <row r="68" spans="1:79" ht="25.5" customHeight="1">
      <c r="A68" s="50">
        <v>0</v>
      </c>
      <c r="B68" s="50"/>
      <c r="C68" s="50"/>
      <c r="D68" s="50"/>
      <c r="E68" s="50"/>
      <c r="F68" s="50"/>
      <c r="G68" s="51" t="s">
        <v>107</v>
      </c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3"/>
      <c r="Z68" s="54" t="s">
        <v>84</v>
      </c>
      <c r="AA68" s="55"/>
      <c r="AB68" s="55"/>
      <c r="AC68" s="55"/>
      <c r="AD68" s="56"/>
      <c r="AE68" s="54" t="s">
        <v>62</v>
      </c>
      <c r="AF68" s="55"/>
      <c r="AG68" s="55"/>
      <c r="AH68" s="55"/>
      <c r="AI68" s="55"/>
      <c r="AJ68" s="55"/>
      <c r="AK68" s="55"/>
      <c r="AL68" s="55"/>
      <c r="AM68" s="55"/>
      <c r="AN68" s="45"/>
      <c r="AO68" s="57" t="s">
        <v>106</v>
      </c>
      <c r="AP68" s="57"/>
      <c r="AQ68" s="57"/>
      <c r="AR68" s="57"/>
      <c r="AS68" s="57"/>
      <c r="AT68" s="57"/>
      <c r="AU68" s="57"/>
      <c r="AV68" s="57"/>
      <c r="AW68" s="49"/>
      <c r="AX68" s="49"/>
      <c r="AY68" s="49"/>
      <c r="AZ68" s="49"/>
      <c r="BA68" s="49"/>
      <c r="BB68" s="49"/>
      <c r="BC68" s="49"/>
      <c r="BD68" s="49"/>
      <c r="BE68" s="57">
        <f>AO68+AW68</f>
        <v>26738</v>
      </c>
      <c r="BF68" s="57"/>
      <c r="BG68" s="57"/>
      <c r="BH68" s="57"/>
      <c r="BI68" s="57"/>
      <c r="BJ68" s="57"/>
      <c r="BK68" s="57"/>
      <c r="BL68" s="57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</row>
    <row r="69" spans="1:79" ht="25.5" customHeight="1">
      <c r="A69" s="50">
        <v>0</v>
      </c>
      <c r="B69" s="50"/>
      <c r="C69" s="50"/>
      <c r="D69" s="50"/>
      <c r="E69" s="50"/>
      <c r="F69" s="50"/>
      <c r="G69" s="51" t="s">
        <v>79</v>
      </c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3"/>
      <c r="Z69" s="54" t="s">
        <v>83</v>
      </c>
      <c r="AA69" s="55"/>
      <c r="AB69" s="55"/>
      <c r="AC69" s="55"/>
      <c r="AD69" s="56"/>
      <c r="AE69" s="54" t="s">
        <v>62</v>
      </c>
      <c r="AF69" s="55"/>
      <c r="AG69" s="55"/>
      <c r="AH69" s="55"/>
      <c r="AI69" s="55"/>
      <c r="AJ69" s="55"/>
      <c r="AK69" s="55"/>
      <c r="AL69" s="55"/>
      <c r="AM69" s="55"/>
      <c r="AN69" s="56"/>
      <c r="AO69" s="49"/>
      <c r="AP69" s="49"/>
      <c r="AQ69" s="49"/>
      <c r="AR69" s="49"/>
      <c r="AS69" s="49"/>
      <c r="AT69" s="49"/>
      <c r="AU69" s="49"/>
      <c r="AV69" s="49"/>
      <c r="AW69" s="49">
        <v>16611</v>
      </c>
      <c r="AX69" s="49"/>
      <c r="AY69" s="49"/>
      <c r="AZ69" s="49"/>
      <c r="BA69" s="49"/>
      <c r="BB69" s="49"/>
      <c r="BC69" s="49"/>
      <c r="BD69" s="49"/>
      <c r="BE69" s="49">
        <f>AO69+AW69</f>
        <v>16611</v>
      </c>
      <c r="BF69" s="49"/>
      <c r="BG69" s="49"/>
      <c r="BH69" s="49"/>
      <c r="BI69" s="49"/>
      <c r="BJ69" s="49"/>
      <c r="BK69" s="49"/>
      <c r="BL69" s="49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</row>
    <row r="70" spans="1:79" ht="25.5" customHeight="1">
      <c r="A70" s="50">
        <v>0</v>
      </c>
      <c r="B70" s="50"/>
      <c r="C70" s="50"/>
      <c r="D70" s="50"/>
      <c r="E70" s="50"/>
      <c r="F70" s="50"/>
      <c r="G70" s="51" t="s">
        <v>102</v>
      </c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3"/>
      <c r="Z70" s="54" t="s">
        <v>83</v>
      </c>
      <c r="AA70" s="55"/>
      <c r="AB70" s="55"/>
      <c r="AC70" s="55"/>
      <c r="AD70" s="56"/>
      <c r="AE70" s="54" t="s">
        <v>62</v>
      </c>
      <c r="AF70" s="55"/>
      <c r="AG70" s="55"/>
      <c r="AH70" s="55"/>
      <c r="AI70" s="55"/>
      <c r="AJ70" s="55"/>
      <c r="AK70" s="55"/>
      <c r="AL70" s="55"/>
      <c r="AM70" s="55"/>
      <c r="AN70" s="56"/>
      <c r="AO70" s="49"/>
      <c r="AP70" s="49"/>
      <c r="AQ70" s="49"/>
      <c r="AR70" s="49"/>
      <c r="AS70" s="49"/>
      <c r="AT70" s="49"/>
      <c r="AU70" s="49"/>
      <c r="AV70" s="49"/>
      <c r="AW70" s="49">
        <v>1240000</v>
      </c>
      <c r="AX70" s="49"/>
      <c r="AY70" s="49"/>
      <c r="AZ70" s="49"/>
      <c r="BA70" s="49"/>
      <c r="BB70" s="49"/>
      <c r="BC70" s="49"/>
      <c r="BD70" s="49"/>
      <c r="BE70" s="49">
        <f>AO70+AW70</f>
        <v>1240000</v>
      </c>
      <c r="BF70" s="49"/>
      <c r="BG70" s="49"/>
      <c r="BH70" s="49"/>
      <c r="BI70" s="49"/>
      <c r="BJ70" s="49"/>
      <c r="BK70" s="49"/>
      <c r="BL70" s="49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</row>
    <row r="71" spans="1:79" ht="25.5" customHeight="1">
      <c r="A71" s="50">
        <v>0</v>
      </c>
      <c r="B71" s="50"/>
      <c r="C71" s="50"/>
      <c r="D71" s="50"/>
      <c r="E71" s="50"/>
      <c r="F71" s="50"/>
      <c r="G71" s="51" t="s">
        <v>90</v>
      </c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3"/>
      <c r="Z71" s="54" t="s">
        <v>83</v>
      </c>
      <c r="AA71" s="55"/>
      <c r="AB71" s="55"/>
      <c r="AC71" s="55"/>
      <c r="AD71" s="56"/>
      <c r="AE71" s="54" t="s">
        <v>62</v>
      </c>
      <c r="AF71" s="55"/>
      <c r="AG71" s="55"/>
      <c r="AH71" s="55"/>
      <c r="AI71" s="55"/>
      <c r="AJ71" s="55"/>
      <c r="AK71" s="55"/>
      <c r="AL71" s="55"/>
      <c r="AM71" s="55"/>
      <c r="AN71" s="56"/>
      <c r="AO71" s="49"/>
      <c r="AP71" s="49"/>
      <c r="AQ71" s="49"/>
      <c r="AR71" s="49"/>
      <c r="AS71" s="49"/>
      <c r="AT71" s="49"/>
      <c r="AU71" s="49"/>
      <c r="AV71" s="49"/>
      <c r="AW71" s="49">
        <v>898105</v>
      </c>
      <c r="AX71" s="49"/>
      <c r="AY71" s="49"/>
      <c r="AZ71" s="49"/>
      <c r="BA71" s="49"/>
      <c r="BB71" s="49"/>
      <c r="BC71" s="49"/>
      <c r="BD71" s="49"/>
      <c r="BE71" s="49">
        <f>AO71+AW71</f>
        <v>898105</v>
      </c>
      <c r="BF71" s="49"/>
      <c r="BG71" s="49"/>
      <c r="BH71" s="49"/>
      <c r="BI71" s="49"/>
      <c r="BJ71" s="49"/>
      <c r="BK71" s="49"/>
      <c r="BL71" s="49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</row>
    <row r="72" spans="1:79" ht="15" customHeight="1">
      <c r="A72" s="50">
        <v>0</v>
      </c>
      <c r="B72" s="50"/>
      <c r="C72" s="50"/>
      <c r="D72" s="50"/>
      <c r="E72" s="50"/>
      <c r="F72" s="50"/>
      <c r="G72" s="60" t="s">
        <v>80</v>
      </c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2"/>
      <c r="Z72" s="57" t="s">
        <v>82</v>
      </c>
      <c r="AA72" s="57"/>
      <c r="AB72" s="57"/>
      <c r="AC72" s="57"/>
      <c r="AD72" s="57"/>
      <c r="AE72" s="63" t="s">
        <v>82</v>
      </c>
      <c r="AF72" s="64"/>
      <c r="AG72" s="64"/>
      <c r="AH72" s="64"/>
      <c r="AI72" s="64"/>
      <c r="AJ72" s="64"/>
      <c r="AK72" s="64"/>
      <c r="AL72" s="64"/>
      <c r="AM72" s="64"/>
      <c r="AN72" s="65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</row>
    <row r="73" spans="1:79" ht="29.25" customHeight="1">
      <c r="A73" s="50">
        <v>0</v>
      </c>
      <c r="B73" s="50"/>
      <c r="C73" s="50"/>
      <c r="D73" s="50"/>
      <c r="E73" s="50"/>
      <c r="F73" s="50"/>
      <c r="G73" s="51" t="s">
        <v>108</v>
      </c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3"/>
      <c r="Z73" s="48" t="s">
        <v>88</v>
      </c>
      <c r="AA73" s="48"/>
      <c r="AB73" s="48"/>
      <c r="AC73" s="48"/>
      <c r="AD73" s="48"/>
      <c r="AE73" s="54" t="s">
        <v>86</v>
      </c>
      <c r="AF73" s="55"/>
      <c r="AG73" s="55"/>
      <c r="AH73" s="55"/>
      <c r="AI73" s="55"/>
      <c r="AJ73" s="55"/>
      <c r="AK73" s="55"/>
      <c r="AL73" s="55"/>
      <c r="AM73" s="55"/>
      <c r="AN73" s="56"/>
      <c r="AO73" s="57">
        <v>100</v>
      </c>
      <c r="AP73" s="57"/>
      <c r="AQ73" s="57"/>
      <c r="AR73" s="57"/>
      <c r="AS73" s="57"/>
      <c r="AT73" s="57"/>
      <c r="AU73" s="57"/>
      <c r="AV73" s="57"/>
      <c r="AW73" s="47"/>
      <c r="AX73" s="47"/>
      <c r="AY73" s="47"/>
      <c r="AZ73" s="47"/>
      <c r="BA73" s="47"/>
      <c r="BB73" s="47"/>
      <c r="BC73" s="47"/>
      <c r="BD73" s="47"/>
      <c r="BE73" s="48">
        <f>AO73+AW73</f>
        <v>100</v>
      </c>
      <c r="BF73" s="48"/>
      <c r="BG73" s="48"/>
      <c r="BH73" s="48"/>
      <c r="BI73" s="48"/>
      <c r="BJ73" s="48"/>
      <c r="BK73" s="48"/>
      <c r="BL73" s="48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</row>
    <row r="74" spans="1:79" ht="12.75" hidden="1" customHeight="1">
      <c r="A74" s="2"/>
      <c r="B74" s="2"/>
      <c r="C74" s="2"/>
      <c r="D74" s="2"/>
      <c r="E74" s="2"/>
      <c r="F74" s="2"/>
      <c r="G74" s="43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39"/>
      <c r="X74" s="39"/>
      <c r="Y74" s="39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21"/>
      <c r="AO74" s="21"/>
      <c r="AP74" s="21"/>
      <c r="AQ74" s="21"/>
      <c r="AR74" s="21"/>
      <c r="AS74" s="21"/>
    </row>
    <row r="75" spans="1:79" ht="37.5" customHeight="1">
      <c r="A75" s="82" t="s">
        <v>67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46"/>
      <c r="AO75" s="84" t="s">
        <v>69</v>
      </c>
      <c r="AP75" s="84"/>
      <c r="AQ75" s="84"/>
      <c r="AR75" s="84"/>
      <c r="AS75" s="84"/>
      <c r="AT75" s="84"/>
      <c r="AU75" s="84"/>
      <c r="AV75" s="84"/>
      <c r="AW75" s="84"/>
      <c r="AX75" s="84"/>
      <c r="AY75" s="84"/>
      <c r="AZ75" s="84"/>
      <c r="BA75" s="84"/>
      <c r="BB75" s="84"/>
      <c r="BC75" s="84"/>
      <c r="BD75" s="84"/>
      <c r="BE75" s="84"/>
      <c r="BF75" s="84"/>
      <c r="BG75" s="84"/>
    </row>
    <row r="76" spans="1:79">
      <c r="W76" s="85" t="s">
        <v>5</v>
      </c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O76" s="81" t="s">
        <v>81</v>
      </c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</row>
    <row r="77" spans="1:79" ht="15.75" customHeight="1">
      <c r="A77" s="68" t="s">
        <v>3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</row>
    <row r="78" spans="1:79" ht="3" customHeight="1"/>
    <row r="79" spans="1:79" ht="15.75" customHeight="1">
      <c r="A79" s="86" t="s">
        <v>68</v>
      </c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7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4"/>
      <c r="AO79" s="80" t="s">
        <v>70</v>
      </c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</row>
    <row r="80" spans="1:79">
      <c r="W80" s="85" t="s">
        <v>5</v>
      </c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O80" s="81" t="s">
        <v>81</v>
      </c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</row>
    <row r="82" spans="1:59" ht="10.5" customHeight="1">
      <c r="A82" s="21"/>
      <c r="B82" s="21"/>
      <c r="C82" s="21"/>
      <c r="D82" s="21"/>
      <c r="E82" s="21"/>
      <c r="F82" s="21"/>
      <c r="G82" s="43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</row>
    <row r="83" spans="1:59" ht="15.75" hidden="1" customHeight="1">
      <c r="A83" s="41"/>
      <c r="B83" s="41"/>
      <c r="C83" s="41"/>
      <c r="D83" s="41"/>
      <c r="E83" s="41"/>
      <c r="F83" s="41"/>
      <c r="G83" s="43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4"/>
      <c r="AO83" s="80"/>
      <c r="AP83" s="80"/>
      <c r="AQ83" s="80"/>
      <c r="AR83" s="80"/>
      <c r="AS83" s="80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D83" s="80"/>
      <c r="BE83" s="80"/>
      <c r="BF83" s="80"/>
      <c r="BG83" s="80"/>
    </row>
    <row r="84" spans="1:59" hidden="1">
      <c r="G84" s="43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</row>
    <row r="85" spans="1:59" ht="12" hidden="1" customHeight="1">
      <c r="A85" s="36"/>
      <c r="B85" s="36"/>
      <c r="C85" s="36"/>
      <c r="D85" s="36"/>
      <c r="E85" s="36"/>
      <c r="F85" s="36"/>
      <c r="G85" s="43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</row>
    <row r="86" spans="1:59" hidden="1">
      <c r="A86" s="42"/>
      <c r="B86" s="42"/>
      <c r="C86" s="42"/>
      <c r="D86" s="42"/>
      <c r="E86" s="42"/>
      <c r="F86" s="42"/>
      <c r="G86" s="43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</row>
    <row r="87" spans="1:59" hidden="1">
      <c r="A87" s="22"/>
      <c r="G87" s="43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</row>
    <row r="88" spans="1:59" hidden="1"/>
    <row r="89" spans="1:59" hidden="1"/>
    <row r="90" spans="1:59" ht="15.75" hidden="1"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37"/>
      <c r="X90" s="37"/>
      <c r="Y90" s="37"/>
    </row>
    <row r="91" spans="1:59" hidden="1">
      <c r="W91" s="42"/>
      <c r="X91" s="42"/>
      <c r="Y91" s="42"/>
    </row>
    <row r="92" spans="1:59" hidden="1"/>
    <row r="93" spans="1:59" hidden="1"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</row>
    <row r="94" spans="1:59" hidden="1"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</row>
    <row r="95" spans="1:59" hidden="1"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59" ht="15.75" hidden="1"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37"/>
      <c r="X96" s="37"/>
      <c r="Y96" s="37"/>
    </row>
    <row r="97" spans="7:25" hidden="1">
      <c r="W97" s="42"/>
      <c r="X97" s="42"/>
      <c r="Y97" s="42"/>
    </row>
    <row r="98" spans="7:25" hidden="1">
      <c r="G98" s="36"/>
      <c r="H98" s="36"/>
    </row>
    <row r="99" spans="7:25" hidden="1">
      <c r="G99" s="42"/>
      <c r="H99" s="42"/>
      <c r="I99" s="15"/>
      <c r="J99" s="15"/>
      <c r="K99" s="15"/>
      <c r="L99" s="15"/>
      <c r="M99" s="15"/>
      <c r="N99" s="15"/>
      <c r="O99" s="15"/>
      <c r="P99" s="15"/>
      <c r="Q99" s="15"/>
    </row>
    <row r="100" spans="7:25" hidden="1"/>
    <row r="101" spans="7:25" hidden="1"/>
    <row r="102" spans="7:25" hidden="1"/>
    <row r="103" spans="7:25" hidden="1"/>
    <row r="104" spans="7:25" hidden="1"/>
    <row r="105" spans="7:25" hidden="1"/>
    <row r="106" spans="7:25" hidden="1"/>
    <row r="107" spans="7:25" hidden="1"/>
    <row r="108" spans="7:25" hidden="1"/>
    <row r="109" spans="7:25" hidden="1"/>
    <row r="110" spans="7:25" hidden="1"/>
    <row r="111" spans="7:25" hidden="1"/>
    <row r="112" spans="7:25" hidden="1"/>
  </sheetData>
  <mergeCells count="261">
    <mergeCell ref="AW60:BD60"/>
    <mergeCell ref="BE60:BL60"/>
    <mergeCell ref="AW61:BD61"/>
    <mergeCell ref="BE61:BL61"/>
    <mergeCell ref="G64:Y64"/>
    <mergeCell ref="G67:Y67"/>
    <mergeCell ref="A67:F67"/>
    <mergeCell ref="G63:Y63"/>
    <mergeCell ref="A66:F66"/>
    <mergeCell ref="G66:Y66"/>
    <mergeCell ref="G62:Y62"/>
    <mergeCell ref="Z63:AD63"/>
    <mergeCell ref="A62:F62"/>
    <mergeCell ref="Z62:AD62"/>
    <mergeCell ref="AW62:BD62"/>
    <mergeCell ref="BE62:BL62"/>
    <mergeCell ref="AO60:AV60"/>
    <mergeCell ref="AE62:AN62"/>
    <mergeCell ref="AO66:AV66"/>
    <mergeCell ref="AW66:BD66"/>
    <mergeCell ref="BE66:BL66"/>
    <mergeCell ref="BE63:BL63"/>
    <mergeCell ref="AO62:AV62"/>
    <mergeCell ref="BE64:BL64"/>
    <mergeCell ref="AO61:AV61"/>
    <mergeCell ref="Z68:AD68"/>
    <mergeCell ref="AE68:AM68"/>
    <mergeCell ref="AO68:AV68"/>
    <mergeCell ref="Z64:AD64"/>
    <mergeCell ref="Z67:AD67"/>
    <mergeCell ref="AE63:AN63"/>
    <mergeCell ref="Z66:AD66"/>
    <mergeCell ref="AE66:AN66"/>
    <mergeCell ref="AE60:AN60"/>
    <mergeCell ref="G57:Y57"/>
    <mergeCell ref="AE59:AN59"/>
    <mergeCell ref="G59:Y59"/>
    <mergeCell ref="G58:Y58"/>
    <mergeCell ref="AE58:AN58"/>
    <mergeCell ref="A58:F58"/>
    <mergeCell ref="Z58:AD58"/>
    <mergeCell ref="A61:F61"/>
    <mergeCell ref="Z61:AD61"/>
    <mergeCell ref="Z60:AD60"/>
    <mergeCell ref="AE61:AN61"/>
    <mergeCell ref="Z57:AD57"/>
    <mergeCell ref="A57:F57"/>
    <mergeCell ref="A9:BL9"/>
    <mergeCell ref="A53:C53"/>
    <mergeCell ref="AB53:AI53"/>
    <mergeCell ref="AJ53:AQ53"/>
    <mergeCell ref="AC46:AJ46"/>
    <mergeCell ref="AK46:AR46"/>
    <mergeCell ref="A45:C45"/>
    <mergeCell ref="D45:AB45"/>
    <mergeCell ref="AO7:AU7"/>
    <mergeCell ref="B18:L18"/>
    <mergeCell ref="N18:Y18"/>
    <mergeCell ref="AA18:AI18"/>
    <mergeCell ref="B17:L17"/>
    <mergeCell ref="N17:Y17"/>
    <mergeCell ref="AA17:AI17"/>
    <mergeCell ref="A10:BL10"/>
    <mergeCell ref="B12:L12"/>
    <mergeCell ref="B13:L13"/>
    <mergeCell ref="AK45:AR45"/>
    <mergeCell ref="AS45:AZ45"/>
    <mergeCell ref="BD20:BL20"/>
    <mergeCell ref="T21:W21"/>
    <mergeCell ref="A21:H21"/>
    <mergeCell ref="A28:F28"/>
    <mergeCell ref="BE59:BL59"/>
    <mergeCell ref="AO58:AV58"/>
    <mergeCell ref="AW58:BD58"/>
    <mergeCell ref="BE58:BL58"/>
    <mergeCell ref="AW59:BD59"/>
    <mergeCell ref="AO59:AV59"/>
    <mergeCell ref="AW57:BD57"/>
    <mergeCell ref="BE57:BL57"/>
    <mergeCell ref="AS40:AZ41"/>
    <mergeCell ref="AK43:AR43"/>
    <mergeCell ref="AR54:AY54"/>
    <mergeCell ref="AO57:AV57"/>
    <mergeCell ref="AJ54:AQ54"/>
    <mergeCell ref="AE57:AN57"/>
    <mergeCell ref="AE56:AN56"/>
    <mergeCell ref="AO1:BL1"/>
    <mergeCell ref="A47:BL47"/>
    <mergeCell ref="A44:C44"/>
    <mergeCell ref="U20:AD20"/>
    <mergeCell ref="AE20:AR20"/>
    <mergeCell ref="AK44:AR44"/>
    <mergeCell ref="AS44:AZ44"/>
    <mergeCell ref="G27:BL27"/>
    <mergeCell ref="AS43:AZ43"/>
    <mergeCell ref="A42:C42"/>
    <mergeCell ref="A23:BL23"/>
    <mergeCell ref="A24:BL24"/>
    <mergeCell ref="A26:BL26"/>
    <mergeCell ref="A29:F29"/>
    <mergeCell ref="G29:BL29"/>
    <mergeCell ref="A27:F27"/>
    <mergeCell ref="A32:BL32"/>
    <mergeCell ref="A39:AZ39"/>
    <mergeCell ref="A38:AZ38"/>
    <mergeCell ref="AC40:AJ41"/>
    <mergeCell ref="AK42:AR42"/>
    <mergeCell ref="AC44:AJ44"/>
    <mergeCell ref="D44:AB44"/>
    <mergeCell ref="A46:C46"/>
    <mergeCell ref="D49:AA50"/>
    <mergeCell ref="AB49:AI50"/>
    <mergeCell ref="AS42:AZ42"/>
    <mergeCell ref="AS46:AZ46"/>
    <mergeCell ref="AJ49:AQ50"/>
    <mergeCell ref="AR49:AY50"/>
    <mergeCell ref="A48:AY48"/>
    <mergeCell ref="D46:AB46"/>
    <mergeCell ref="AC45:AJ45"/>
    <mergeCell ref="D42:AB42"/>
    <mergeCell ref="D43:AB43"/>
    <mergeCell ref="AC42:AJ42"/>
    <mergeCell ref="AC43:AJ43"/>
    <mergeCell ref="A49:C50"/>
    <mergeCell ref="AO2:BL2"/>
    <mergeCell ref="AO6:BF6"/>
    <mergeCell ref="AO4:BL4"/>
    <mergeCell ref="AO5:BL5"/>
    <mergeCell ref="AO3:BL3"/>
    <mergeCell ref="A20:T20"/>
    <mergeCell ref="AS20:BC20"/>
    <mergeCell ref="A30:F30"/>
    <mergeCell ref="G30:BL30"/>
    <mergeCell ref="B14:L14"/>
    <mergeCell ref="N14:AS14"/>
    <mergeCell ref="AU14:BB14"/>
    <mergeCell ref="B15:L15"/>
    <mergeCell ref="N15:AS15"/>
    <mergeCell ref="AU15:BB15"/>
    <mergeCell ref="BE18:BL18"/>
    <mergeCell ref="BE17:BL17"/>
    <mergeCell ref="AK17:BC17"/>
    <mergeCell ref="AK18:BC18"/>
    <mergeCell ref="AW7:BF7"/>
    <mergeCell ref="N12:AS12"/>
    <mergeCell ref="N13:AS13"/>
    <mergeCell ref="AU12:BB12"/>
    <mergeCell ref="AU13:BB13"/>
    <mergeCell ref="G28:BL28"/>
    <mergeCell ref="I21:S21"/>
    <mergeCell ref="A43:C43"/>
    <mergeCell ref="G37:BL37"/>
    <mergeCell ref="A40:C41"/>
    <mergeCell ref="G35:BL35"/>
    <mergeCell ref="G36:BL36"/>
    <mergeCell ref="A31:BL31"/>
    <mergeCell ref="A33:BL33"/>
    <mergeCell ref="A34:F34"/>
    <mergeCell ref="G34:BL34"/>
    <mergeCell ref="A35:F35"/>
    <mergeCell ref="A36:F36"/>
    <mergeCell ref="AK40:AR41"/>
    <mergeCell ref="A37:F37"/>
    <mergeCell ref="D40:AB41"/>
    <mergeCell ref="AO83:BG83"/>
    <mergeCell ref="AO84:BG84"/>
    <mergeCell ref="A75:V75"/>
    <mergeCell ref="W75:AM75"/>
    <mergeCell ref="AO75:BG75"/>
    <mergeCell ref="W76:AM76"/>
    <mergeCell ref="A79:V79"/>
    <mergeCell ref="W79:AM79"/>
    <mergeCell ref="AO79:BG79"/>
    <mergeCell ref="W80:AM80"/>
    <mergeCell ref="AO80:BG80"/>
    <mergeCell ref="AO76:BG76"/>
    <mergeCell ref="A54:C54"/>
    <mergeCell ref="BE56:BL56"/>
    <mergeCell ref="A51:C51"/>
    <mergeCell ref="AR51:AY51"/>
    <mergeCell ref="A52:C52"/>
    <mergeCell ref="D52:AA52"/>
    <mergeCell ref="AB52:AI52"/>
    <mergeCell ref="AJ52:AQ52"/>
    <mergeCell ref="AR52:AY52"/>
    <mergeCell ref="AJ51:AQ51"/>
    <mergeCell ref="AR53:AY53"/>
    <mergeCell ref="D53:AA53"/>
    <mergeCell ref="G56:Y56"/>
    <mergeCell ref="D54:AA54"/>
    <mergeCell ref="AB54:AI54"/>
    <mergeCell ref="AW56:BD56"/>
    <mergeCell ref="D51:AA51"/>
    <mergeCell ref="AB51:AI51"/>
    <mergeCell ref="A55:BL55"/>
    <mergeCell ref="AO56:AV56"/>
    <mergeCell ref="Z56:AD56"/>
    <mergeCell ref="A56:F56"/>
    <mergeCell ref="A63:F63"/>
    <mergeCell ref="A64:F64"/>
    <mergeCell ref="G60:Y60"/>
    <mergeCell ref="G61:Y61"/>
    <mergeCell ref="A59:F59"/>
    <mergeCell ref="Z59:AD59"/>
    <mergeCell ref="A60:F60"/>
    <mergeCell ref="A73:F73"/>
    <mergeCell ref="A77:K77"/>
    <mergeCell ref="G73:Y73"/>
    <mergeCell ref="Z73:AD73"/>
    <mergeCell ref="A65:F65"/>
    <mergeCell ref="G65:Y65"/>
    <mergeCell ref="Z65:AD65"/>
    <mergeCell ref="AE65:AN65"/>
    <mergeCell ref="AO65:AV65"/>
    <mergeCell ref="AW65:BD65"/>
    <mergeCell ref="AO73:AV73"/>
    <mergeCell ref="A68:F68"/>
    <mergeCell ref="A69:F69"/>
    <mergeCell ref="A72:F72"/>
    <mergeCell ref="Z69:AD69"/>
    <mergeCell ref="Z72:AD72"/>
    <mergeCell ref="G69:Y69"/>
    <mergeCell ref="G68:Y68"/>
    <mergeCell ref="G72:Y72"/>
    <mergeCell ref="A71:F71"/>
    <mergeCell ref="G71:Y71"/>
    <mergeCell ref="AE72:AN72"/>
    <mergeCell ref="AE73:AN73"/>
    <mergeCell ref="AO72:AV72"/>
    <mergeCell ref="BE67:BL67"/>
    <mergeCell ref="BE68:BL68"/>
    <mergeCell ref="AW63:BD63"/>
    <mergeCell ref="AW64:BD64"/>
    <mergeCell ref="AW67:BD67"/>
    <mergeCell ref="AW68:BD68"/>
    <mergeCell ref="BE65:BL65"/>
    <mergeCell ref="AE69:AN69"/>
    <mergeCell ref="AO63:AV63"/>
    <mergeCell ref="AO64:AV64"/>
    <mergeCell ref="AO67:AV67"/>
    <mergeCell ref="AE64:AN64"/>
    <mergeCell ref="AE67:AN67"/>
    <mergeCell ref="AO69:AV69"/>
    <mergeCell ref="BE69:BL69"/>
    <mergeCell ref="BE72:BL72"/>
    <mergeCell ref="BE73:BL73"/>
    <mergeCell ref="AW69:BD69"/>
    <mergeCell ref="AW72:BD72"/>
    <mergeCell ref="AW73:BD73"/>
    <mergeCell ref="BE70:BL70"/>
    <mergeCell ref="A70:F70"/>
    <mergeCell ref="G70:Y70"/>
    <mergeCell ref="Z70:AD70"/>
    <mergeCell ref="AE70:AN70"/>
    <mergeCell ref="AO70:AV70"/>
    <mergeCell ref="AW70:BD70"/>
    <mergeCell ref="AW71:BD71"/>
    <mergeCell ref="BE71:BL71"/>
    <mergeCell ref="Z71:AD71"/>
    <mergeCell ref="AE71:AN71"/>
    <mergeCell ref="AO71:AV71"/>
  </mergeCells>
  <phoneticPr fontId="0" type="noConversion"/>
  <conditionalFormatting sqref="G87 G85 G83">
    <cfRule type="cellIs" dxfId="7" priority="1" stopIfTrue="1" operator="equal">
      <formula>$G82</formula>
    </cfRule>
  </conditionalFormatting>
  <conditionalFormatting sqref="G86">
    <cfRule type="cellIs" dxfId="6" priority="3" stopIfTrue="1" operator="equal">
      <formula>#REF!</formula>
    </cfRule>
  </conditionalFormatting>
  <conditionalFormatting sqref="G84">
    <cfRule type="cellIs" dxfId="5" priority="4" stopIfTrue="1" operator="equal">
      <formula>#REF!</formula>
    </cfRule>
  </conditionalFormatting>
  <conditionalFormatting sqref="G82">
    <cfRule type="cellIs" dxfId="4" priority="5" stopIfTrue="1" operator="equal">
      <formula>#REF!</formula>
    </cfRule>
  </conditionalFormatting>
  <conditionalFormatting sqref="G74">
    <cfRule type="cellIs" dxfId="3" priority="6" stopIfTrue="1" operator="equal">
      <formula>#REF!</formula>
    </cfRule>
  </conditionalFormatting>
  <conditionalFormatting sqref="A59:F74">
    <cfRule type="cellIs" dxfId="2" priority="7" stopIfTrue="1" operator="equal">
      <formula>0</formula>
    </cfRule>
  </conditionalFormatting>
  <conditionalFormatting sqref="D44:D45">
    <cfRule type="cellIs" dxfId="1" priority="2" stopIfTrue="1" operator="equal">
      <formula>$D43</formula>
    </cfRule>
  </conditionalFormatting>
  <conditionalFormatting sqref="D46">
    <cfRule type="cellIs" dxfId="0" priority="15" stopIfTrue="1" operator="equal">
      <formula>$D44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КПК0810160</vt:lpstr>
      <vt:lpstr>КПК0810160!Область_печати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Buhg3</cp:lastModifiedBy>
  <cp:lastPrinted>2021-07-21T06:48:10Z</cp:lastPrinted>
  <dcterms:created xsi:type="dcterms:W3CDTF">2016-08-15T09:54:21Z</dcterms:created>
  <dcterms:modified xsi:type="dcterms:W3CDTF">2021-07-28T11:09:41Z</dcterms:modified>
</cp:coreProperties>
</file>