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5011" sheetId="6" r:id="rId1"/>
  </sheets>
  <definedNames>
    <definedName name="_xlnm.Print_Area" localSheetId="0">КПК1115011!$A$1:$BM$90</definedName>
  </definedNames>
  <calcPr calcId="152511" refMode="R1C1"/>
</workbook>
</file>

<file path=xl/calcChain.xml><?xml version="1.0" encoding="utf-8"?>
<calcChain xmlns="http://schemas.openxmlformats.org/spreadsheetml/2006/main">
  <c r="AO77" i="6" l="1"/>
  <c r="AO76" i="6"/>
  <c r="AO74" i="6"/>
  <c r="AO73" i="6"/>
  <c r="BE77" i="6" l="1"/>
  <c r="BE76" i="6"/>
  <c r="BE74" i="6"/>
  <c r="BE73" i="6"/>
  <c r="BE71" i="6"/>
  <c r="BE70" i="6"/>
  <c r="BE68" i="6"/>
  <c r="BE67" i="6"/>
  <c r="AR60" i="6"/>
  <c r="AR59" i="6"/>
  <c r="AS51" i="6"/>
  <c r="AS50" i="6"/>
  <c r="AS49" i="6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<sst xmlns="http://schemas.openxmlformats.org/spreadsheetml/2006/main" count="142" uniqueCount="109">
  <si>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</si>
  <si>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</si>
  <si>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</si>
  <si>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</si>
  <si>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</si>
  <si>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</si>
  <si>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</si>
  <si>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</si>
  <si>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</si>
  <si>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</si>
  <si>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</si>
  <si>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</si>
  <si>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</si>
  <si>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</si>
  <si>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</si>
  <si>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</si>
  <si>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</si>
  <si>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</si>
  <si>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</si>
  <si>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</si>
  <si>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</si>
  <si>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</si>
  <si>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</si>
  <si>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</si>
  <si>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</si>
  <si>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</si>
  <si>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</si>
  <si>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</si>
  <si>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</si>
  <si>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</si>
  <si>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</si>
  <si>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</si>
  <si>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</si>
  <si>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</si>
  <si>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</si>
  <si>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</si>
  <si>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</si>
  <si>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</si>
  <si>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</si>
  <si>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</si>
  <si>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</si>
  <si>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</si>
  <si>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</si>
  <si>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</si>
  <si>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</si>
  <si>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</si>
  <si>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</si>
  <si>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</si>
  <si>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</si>
  <si>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</si>
  <si>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</si>
  <si>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</si>
  <si>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</si>
  <si>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</si>
  <si>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</si>
  <si>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</si>
  <si>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</si>
  <si>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</si>
  <si>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</si>
  <si>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</si>
  <si>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</si>
  <si>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</si>
  <si>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</si>
  <si>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</si>
  <si>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</si>
  <si>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</si>
  <si>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</si>
  <si>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</si>
  <si>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</si>
  <si>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</si>
  <si>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</si>
  <si>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</si>
  <si>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</si>
  <si>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</si>
  <si>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</si>
  <si>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</si>
  <si>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</si>
  <si>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</si>
  <si>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</si>
  <si>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</si>
  <si>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</si>
  <si>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</si>
  <si>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</si>
  <si>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</si>
  <si>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</si>
  <si>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</si>
  <si>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календарний план</t>
  </si>
  <si>
    <t>кількість міських змагань з олімпійських видів спорту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</si>
  <si>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</si>
  <si>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</si>
  <si>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</si>
  <si>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</si>
  <si>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олімпійських видів спорту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</si>
  <si>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</si>
  <si>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</si>
  <si>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</si>
  <si>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</si>
  <si>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</si>
  <si>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</si>
  <si>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</si>
  <si>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Проведення навчально-тренувальних зборів і змагань з олімпійських видів спорту.</t>
  </si>
  <si>
    <t>Проведення навчально-тренувальних зборів і  змагань з олімпійських видів спорту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</si>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</sst>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9" zoomScaleNormal="100" zoomScaleSheetLayoutView="100" workbookViewId="0">
      <selection activeCell="A89" sqref="A89:H8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66" width="3" style="1" customWidth="1"/>
    <col min="67" max="67" width="7.6640625" style="1" customWidth="1"/>
    <col min="68" max="69" width="3" style="1" customWidth="1"/>
    <col min="70" max="70" width="6.5546875" style="1" customWidth="1"/>
    <col min="71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" customHeight="1" x14ac:dyDescent="0.25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9.8" customHeight="1" x14ac:dyDescent="0.25">
      <c r="AO3" s="122" t="s">
        <v>75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x14ac:dyDescent="0.25">
      <c r="AO4" s="124" t="s">
        <v>20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 ht="7.5" customHeight="1" x14ac:dyDescent="0.25"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</row>
    <row r="6" spans="1:77" ht="13.2" customHeight="1" x14ac:dyDescent="0.25">
      <c r="AO6" s="45" t="s">
        <v>107</v>
      </c>
      <c r="AP6" s="45"/>
      <c r="AQ6" s="45"/>
      <c r="AR6" s="45"/>
      <c r="AS6" s="45"/>
      <c r="AT6" s="45"/>
      <c r="AU6" s="45"/>
      <c r="AV6" s="1" t="s">
        <v>63</v>
      </c>
      <c r="AW6" s="45" t="s">
        <v>108</v>
      </c>
      <c r="AX6" s="45"/>
      <c r="AY6" s="39"/>
      <c r="AZ6" s="39"/>
      <c r="BA6" s="39"/>
      <c r="BB6" s="39"/>
      <c r="BC6" s="39"/>
      <c r="BD6" s="39"/>
      <c r="BE6" s="39"/>
      <c r="BF6" s="39"/>
    </row>
    <row r="7" spans="1:77" ht="13.2" hidden="1" customHeight="1" x14ac:dyDescent="0.25">
      <c r="AO7" s="130" t="s">
        <v>73</v>
      </c>
      <c r="AP7" s="129"/>
      <c r="AQ7" s="129"/>
      <c r="AR7" s="129"/>
      <c r="AS7" s="129"/>
      <c r="AT7" s="129"/>
      <c r="AU7" s="129"/>
      <c r="AV7" s="1" t="s">
        <v>63</v>
      </c>
      <c r="AW7" s="130" t="s">
        <v>74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25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5">
      <c r="A10" s="131" t="s">
        <v>21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 x14ac:dyDescent="0.25">
      <c r="A11" s="131" t="s">
        <v>81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15.6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7.399999999999999" customHeight="1" x14ac:dyDescent="0.25">
      <c r="A13" s="23" t="s">
        <v>53</v>
      </c>
      <c r="B13" s="118" t="s">
        <v>72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2"/>
      <c r="N13" s="132" t="s">
        <v>75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3"/>
      <c r="AU13" s="118" t="s">
        <v>79</v>
      </c>
      <c r="AV13" s="127"/>
      <c r="AW13" s="127"/>
      <c r="AX13" s="127"/>
      <c r="AY13" s="127"/>
      <c r="AZ13" s="127"/>
      <c r="BA13" s="127"/>
      <c r="BB13" s="12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116" t="s">
        <v>56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1"/>
      <c r="N14" s="117" t="s">
        <v>62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1"/>
      <c r="AU14" s="116" t="s">
        <v>55</v>
      </c>
      <c r="AV14" s="116"/>
      <c r="AW14" s="116"/>
      <c r="AX14" s="116"/>
      <c r="AY14" s="116"/>
      <c r="AZ14" s="116"/>
      <c r="BA14" s="116"/>
      <c r="BB14" s="11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8" customHeight="1" x14ac:dyDescent="0.25">
      <c r="A16" s="34" t="s">
        <v>4</v>
      </c>
      <c r="B16" s="118" t="s">
        <v>82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2"/>
      <c r="N16" s="128" t="s">
        <v>75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33"/>
      <c r="AU16" s="118" t="s">
        <v>79</v>
      </c>
      <c r="AV16" s="127"/>
      <c r="AW16" s="127"/>
      <c r="AX16" s="127"/>
      <c r="AY16" s="127"/>
      <c r="AZ16" s="127"/>
      <c r="BA16" s="127"/>
      <c r="BB16" s="12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116" t="s">
        <v>56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1"/>
      <c r="N17" s="117" t="s">
        <v>61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1"/>
      <c r="AU17" s="116" t="s">
        <v>55</v>
      </c>
      <c r="AV17" s="116"/>
      <c r="AW17" s="116"/>
      <c r="AX17" s="116"/>
      <c r="AY17" s="116"/>
      <c r="AZ17" s="116"/>
      <c r="BA17" s="116"/>
      <c r="BB17" s="11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5"/>
    <row r="19" spans="1:79" customFormat="1" ht="27.6" customHeight="1" x14ac:dyDescent="0.25">
      <c r="A19" s="23" t="s">
        <v>54</v>
      </c>
      <c r="B19" s="118" t="s">
        <v>96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8" t="s">
        <v>98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4"/>
      <c r="AA19" s="118" t="s">
        <v>99</v>
      </c>
      <c r="AB19" s="118"/>
      <c r="AC19" s="118"/>
      <c r="AD19" s="118"/>
      <c r="AE19" s="118"/>
      <c r="AF19" s="118"/>
      <c r="AG19" s="118"/>
      <c r="AH19" s="118"/>
      <c r="AI19" s="118"/>
      <c r="AJ19" s="24"/>
      <c r="AK19" s="119" t="s">
        <v>97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4"/>
      <c r="BE19" s="118" t="s">
        <v>80</v>
      </c>
      <c r="BF19" s="118"/>
      <c r="BG19" s="118"/>
      <c r="BH19" s="118"/>
      <c r="BI19" s="118"/>
      <c r="BJ19" s="118"/>
      <c r="BK19" s="118"/>
      <c r="BL19" s="11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14" t="s">
        <v>56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57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6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6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6"/>
      <c r="BE20" s="114" t="s">
        <v>60</v>
      </c>
      <c r="BF20" s="114"/>
      <c r="BG20" s="114"/>
      <c r="BH20" s="114"/>
      <c r="BI20" s="114"/>
      <c r="BJ20" s="114"/>
      <c r="BK20" s="114"/>
      <c r="BL20" s="11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1" t="s">
        <v>50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>
        <v>11566830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51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2">
        <v>11566830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" customHeight="1" x14ac:dyDescent="0.25">
      <c r="A23" s="90" t="s">
        <v>22</v>
      </c>
      <c r="B23" s="90"/>
      <c r="C23" s="90"/>
      <c r="D23" s="90"/>
      <c r="E23" s="90"/>
      <c r="F23" s="90"/>
      <c r="G23" s="90"/>
      <c r="H23" s="90"/>
      <c r="I23" s="112">
        <v>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90" t="s">
        <v>24</v>
      </c>
      <c r="U23" s="90"/>
      <c r="V23" s="90"/>
      <c r="W23" s="9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57.6" customHeight="1" x14ac:dyDescent="0.25">
      <c r="A26" s="109" t="s">
        <v>104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 x14ac:dyDescent="0.25">
      <c r="A29" s="105" t="s">
        <v>28</v>
      </c>
      <c r="B29" s="105"/>
      <c r="C29" s="105"/>
      <c r="D29" s="105"/>
      <c r="E29" s="105"/>
      <c r="F29" s="105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89">
        <v>1</v>
      </c>
      <c r="B30" s="89"/>
      <c r="C30" s="89"/>
      <c r="D30" s="89"/>
      <c r="E30" s="89"/>
      <c r="F30" s="89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49</v>
      </c>
    </row>
    <row r="32" spans="1:79" ht="19.8" customHeight="1" x14ac:dyDescent="0.25">
      <c r="A32" s="54">
        <v>1</v>
      </c>
      <c r="B32" s="54"/>
      <c r="C32" s="54"/>
      <c r="D32" s="54"/>
      <c r="E32" s="54"/>
      <c r="F32" s="54"/>
      <c r="G32" s="55" t="s">
        <v>100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9" customHeight="1" x14ac:dyDescent="0.25">
      <c r="A35" s="109" t="s">
        <v>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90" t="s">
        <v>39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7.75" customHeight="1" x14ac:dyDescent="0.25">
      <c r="A38" s="105" t="s">
        <v>28</v>
      </c>
      <c r="B38" s="105"/>
      <c r="C38" s="105"/>
      <c r="D38" s="105"/>
      <c r="E38" s="105"/>
      <c r="F38" s="105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6" hidden="1" x14ac:dyDescent="0.25">
      <c r="A39" s="89">
        <v>1</v>
      </c>
      <c r="B39" s="89"/>
      <c r="C39" s="89"/>
      <c r="D39" s="89"/>
      <c r="E39" s="89"/>
      <c r="F39" s="89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9.8" customHeight="1" x14ac:dyDescent="0.25">
      <c r="A40" s="54">
        <v>1</v>
      </c>
      <c r="B40" s="54"/>
      <c r="C40" s="54"/>
      <c r="D40" s="54"/>
      <c r="E40" s="54"/>
      <c r="F40" s="54"/>
      <c r="G40" s="82" t="s">
        <v>101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24.6" customHeight="1" x14ac:dyDescent="0.25">
      <c r="A41" s="54">
        <v>2</v>
      </c>
      <c r="B41" s="54"/>
      <c r="C41" s="54"/>
      <c r="D41" s="54"/>
      <c r="E41" s="54"/>
      <c r="F41" s="54"/>
      <c r="G41" s="55" t="s">
        <v>83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0" t="s">
        <v>41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25">
      <c r="A45" s="89" t="s">
        <v>28</v>
      </c>
      <c r="B45" s="89"/>
      <c r="C45" s="89"/>
      <c r="D45" s="95" t="s">
        <v>26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89" t="s">
        <v>29</v>
      </c>
      <c r="AD45" s="89"/>
      <c r="AE45" s="89"/>
      <c r="AF45" s="89"/>
      <c r="AG45" s="89"/>
      <c r="AH45" s="89"/>
      <c r="AI45" s="89"/>
      <c r="AJ45" s="89"/>
      <c r="AK45" s="89" t="s">
        <v>30</v>
      </c>
      <c r="AL45" s="89"/>
      <c r="AM45" s="89"/>
      <c r="AN45" s="89"/>
      <c r="AO45" s="89"/>
      <c r="AP45" s="89"/>
      <c r="AQ45" s="89"/>
      <c r="AR45" s="89"/>
      <c r="AS45" s="89" t="s">
        <v>27</v>
      </c>
      <c r="AT45" s="89"/>
      <c r="AU45" s="89"/>
      <c r="AV45" s="89"/>
      <c r="AW45" s="89"/>
      <c r="AX45" s="89"/>
      <c r="AY45" s="89"/>
      <c r="AZ45" s="89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89"/>
      <c r="B46" s="89"/>
      <c r="C46" s="89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5">
      <c r="A47" s="54">
        <v>1</v>
      </c>
      <c r="B47" s="54"/>
      <c r="C47" s="54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5">
      <c r="A48" s="54" t="s">
        <v>6</v>
      </c>
      <c r="B48" s="54"/>
      <c r="C48" s="54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76" t="s">
        <v>8</v>
      </c>
      <c r="AD48" s="76"/>
      <c r="AE48" s="76"/>
      <c r="AF48" s="76"/>
      <c r="AG48" s="76"/>
      <c r="AH48" s="76"/>
      <c r="AI48" s="76"/>
      <c r="AJ48" s="76"/>
      <c r="AK48" s="76" t="s">
        <v>9</v>
      </c>
      <c r="AL48" s="76"/>
      <c r="AM48" s="76"/>
      <c r="AN48" s="76"/>
      <c r="AO48" s="76"/>
      <c r="AP48" s="76"/>
      <c r="AQ48" s="76"/>
      <c r="AR48" s="76"/>
      <c r="AS48" s="102" t="s">
        <v>10</v>
      </c>
      <c r="AT48" s="76"/>
      <c r="AU48" s="76"/>
      <c r="AV48" s="76"/>
      <c r="AW48" s="76"/>
      <c r="AX48" s="76"/>
      <c r="AY48" s="76"/>
      <c r="AZ48" s="76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21.6" customHeight="1" x14ac:dyDescent="0.25">
      <c r="A49" s="54">
        <v>1</v>
      </c>
      <c r="B49" s="54"/>
      <c r="C49" s="54"/>
      <c r="D49" s="55" t="s">
        <v>83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2">
        <v>508835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508835</v>
      </c>
      <c r="AT49" s="52"/>
      <c r="AU49" s="52"/>
      <c r="AV49" s="52"/>
      <c r="AW49" s="52"/>
      <c r="AX49" s="52"/>
      <c r="AY49" s="52"/>
      <c r="AZ49" s="52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ht="31.8" customHeight="1" x14ac:dyDescent="0.25">
      <c r="A50" s="54">
        <v>2</v>
      </c>
      <c r="B50" s="54"/>
      <c r="C50" s="54"/>
      <c r="D50" s="55" t="s">
        <v>84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2">
        <v>11057995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11057995</v>
      </c>
      <c r="AT50" s="52"/>
      <c r="AU50" s="52"/>
      <c r="AV50" s="52"/>
      <c r="AW50" s="52"/>
      <c r="AX50" s="52"/>
      <c r="AY50" s="52"/>
      <c r="AZ50" s="52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9.8" customHeight="1" x14ac:dyDescent="0.25">
      <c r="A51" s="58"/>
      <c r="B51" s="58"/>
      <c r="C51" s="58"/>
      <c r="D51" s="67" t="s">
        <v>64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3">
        <v>11566830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11566830</v>
      </c>
      <c r="AT51" s="53"/>
      <c r="AU51" s="53"/>
      <c r="AV51" s="53"/>
      <c r="AW51" s="53"/>
      <c r="AX51" s="53"/>
      <c r="AY51" s="53"/>
      <c r="AZ51" s="5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101" t="s">
        <v>42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</row>
    <row r="54" spans="1:79" ht="15" customHeight="1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9" t="s">
        <v>28</v>
      </c>
      <c r="B55" s="89"/>
      <c r="C55" s="89"/>
      <c r="D55" s="95" t="s">
        <v>34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89" t="s">
        <v>29</v>
      </c>
      <c r="AC55" s="89"/>
      <c r="AD55" s="89"/>
      <c r="AE55" s="89"/>
      <c r="AF55" s="89"/>
      <c r="AG55" s="89"/>
      <c r="AH55" s="89"/>
      <c r="AI55" s="89"/>
      <c r="AJ55" s="89" t="s">
        <v>30</v>
      </c>
      <c r="AK55" s="89"/>
      <c r="AL55" s="89"/>
      <c r="AM55" s="89"/>
      <c r="AN55" s="89"/>
      <c r="AO55" s="89"/>
      <c r="AP55" s="89"/>
      <c r="AQ55" s="89"/>
      <c r="AR55" s="89" t="s">
        <v>27</v>
      </c>
      <c r="AS55" s="89"/>
      <c r="AT55" s="89"/>
      <c r="AU55" s="89"/>
      <c r="AV55" s="89"/>
      <c r="AW55" s="89"/>
      <c r="AX55" s="89"/>
      <c r="AY55" s="89"/>
    </row>
    <row r="56" spans="1:79" ht="29.1" customHeight="1" x14ac:dyDescent="0.25">
      <c r="A56" s="89"/>
      <c r="B56" s="89"/>
      <c r="C56" s="8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</row>
    <row r="57" spans="1:79" ht="15.75" customHeight="1" x14ac:dyDescent="0.25">
      <c r="A57" s="54">
        <v>1</v>
      </c>
      <c r="B57" s="54"/>
      <c r="C57" s="54"/>
      <c r="D57" s="91">
        <v>2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54">
        <v>3</v>
      </c>
      <c r="AC57" s="54"/>
      <c r="AD57" s="54"/>
      <c r="AE57" s="54"/>
      <c r="AF57" s="54"/>
      <c r="AG57" s="54"/>
      <c r="AH57" s="54"/>
      <c r="AI57" s="54"/>
      <c r="AJ57" s="54">
        <v>4</v>
      </c>
      <c r="AK57" s="54"/>
      <c r="AL57" s="54"/>
      <c r="AM57" s="54"/>
      <c r="AN57" s="54"/>
      <c r="AO57" s="54"/>
      <c r="AP57" s="54"/>
      <c r="AQ57" s="54"/>
      <c r="AR57" s="54">
        <v>5</v>
      </c>
      <c r="AS57" s="54"/>
      <c r="AT57" s="54"/>
      <c r="AU57" s="54"/>
      <c r="AV57" s="54"/>
      <c r="AW57" s="54"/>
      <c r="AX57" s="54"/>
      <c r="AY57" s="54"/>
    </row>
    <row r="58" spans="1:79" ht="12.75" hidden="1" customHeight="1" x14ac:dyDescent="0.25">
      <c r="A58" s="54" t="s">
        <v>6</v>
      </c>
      <c r="B58" s="54"/>
      <c r="C58" s="54"/>
      <c r="D58" s="82" t="s">
        <v>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6" t="s">
        <v>8</v>
      </c>
      <c r="AC58" s="76"/>
      <c r="AD58" s="76"/>
      <c r="AE58" s="76"/>
      <c r="AF58" s="76"/>
      <c r="AG58" s="76"/>
      <c r="AH58" s="76"/>
      <c r="AI58" s="76"/>
      <c r="AJ58" s="76" t="s">
        <v>9</v>
      </c>
      <c r="AK58" s="76"/>
      <c r="AL58" s="76"/>
      <c r="AM58" s="76"/>
      <c r="AN58" s="76"/>
      <c r="AO58" s="76"/>
      <c r="AP58" s="76"/>
      <c r="AQ58" s="76"/>
      <c r="AR58" s="76" t="s">
        <v>10</v>
      </c>
      <c r="AS58" s="76"/>
      <c r="AT58" s="76"/>
      <c r="AU58" s="76"/>
      <c r="AV58" s="76"/>
      <c r="AW58" s="76"/>
      <c r="AX58" s="76"/>
      <c r="AY58" s="76"/>
      <c r="CA58" s="1" t="s">
        <v>15</v>
      </c>
    </row>
    <row r="59" spans="1:79" ht="36" customHeight="1" x14ac:dyDescent="0.25">
      <c r="A59" s="54">
        <v>1</v>
      </c>
      <c r="B59" s="54"/>
      <c r="C59" s="54"/>
      <c r="D59" s="55" t="s">
        <v>106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2">
        <v>11566830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11566830</v>
      </c>
      <c r="AS59" s="52"/>
      <c r="AT59" s="52"/>
      <c r="AU59" s="52"/>
      <c r="AV59" s="52"/>
      <c r="AW59" s="52"/>
      <c r="AX59" s="52"/>
      <c r="AY59" s="52"/>
      <c r="CA59" s="1" t="s">
        <v>16</v>
      </c>
    </row>
    <row r="60" spans="1:79" s="4" customFormat="1" ht="18.600000000000001" customHeight="1" x14ac:dyDescent="0.25">
      <c r="A60" s="58"/>
      <c r="B60" s="58"/>
      <c r="C60" s="58"/>
      <c r="D60" s="67" t="s">
        <v>27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3">
        <v>11566830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11566830</v>
      </c>
      <c r="AS60" s="53"/>
      <c r="AT60" s="53"/>
      <c r="AU60" s="53"/>
      <c r="AV60" s="53"/>
      <c r="AW60" s="53"/>
      <c r="AX60" s="53"/>
      <c r="AY60" s="53"/>
    </row>
    <row r="62" spans="1:79" ht="15.75" customHeight="1" x14ac:dyDescent="0.25">
      <c r="A62" s="90" t="s">
        <v>43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30" customHeight="1" x14ac:dyDescent="0.25">
      <c r="A63" s="89" t="s">
        <v>28</v>
      </c>
      <c r="B63" s="89"/>
      <c r="C63" s="89"/>
      <c r="D63" s="89"/>
      <c r="E63" s="89"/>
      <c r="F63" s="89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9" t="s">
        <v>2</v>
      </c>
      <c r="AA63" s="89"/>
      <c r="AB63" s="89"/>
      <c r="AC63" s="89"/>
      <c r="AD63" s="89"/>
      <c r="AE63" s="89" t="s">
        <v>1</v>
      </c>
      <c r="AF63" s="89"/>
      <c r="AG63" s="89"/>
      <c r="AH63" s="89"/>
      <c r="AI63" s="89"/>
      <c r="AJ63" s="89"/>
      <c r="AK63" s="89"/>
      <c r="AL63" s="89"/>
      <c r="AM63" s="89"/>
      <c r="AN63" s="89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ht="15.75" customHeight="1" x14ac:dyDescent="0.25">
      <c r="A64" s="89">
        <v>1</v>
      </c>
      <c r="B64" s="89"/>
      <c r="C64" s="89"/>
      <c r="D64" s="89"/>
      <c r="E64" s="89"/>
      <c r="F64" s="89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89">
        <v>3</v>
      </c>
      <c r="AA64" s="89"/>
      <c r="AB64" s="89"/>
      <c r="AC64" s="89"/>
      <c r="AD64" s="89"/>
      <c r="AE64" s="89">
        <v>4</v>
      </c>
      <c r="AF64" s="89"/>
      <c r="AG64" s="89"/>
      <c r="AH64" s="89"/>
      <c r="AI64" s="89"/>
      <c r="AJ64" s="89"/>
      <c r="AK64" s="89"/>
      <c r="AL64" s="89"/>
      <c r="AM64" s="89"/>
      <c r="AN64" s="89"/>
      <c r="AO64" s="89">
        <v>5</v>
      </c>
      <c r="AP64" s="89"/>
      <c r="AQ64" s="89"/>
      <c r="AR64" s="89"/>
      <c r="AS64" s="89"/>
      <c r="AT64" s="89"/>
      <c r="AU64" s="89"/>
      <c r="AV64" s="89"/>
      <c r="AW64" s="89">
        <v>6</v>
      </c>
      <c r="AX64" s="89"/>
      <c r="AY64" s="89"/>
      <c r="AZ64" s="89"/>
      <c r="BA64" s="89"/>
      <c r="BB64" s="89"/>
      <c r="BC64" s="89"/>
      <c r="BD64" s="89"/>
      <c r="BE64" s="89">
        <v>7</v>
      </c>
      <c r="BF64" s="89"/>
      <c r="BG64" s="89"/>
      <c r="BH64" s="89"/>
      <c r="BI64" s="89"/>
      <c r="BJ64" s="89"/>
      <c r="BK64" s="89"/>
      <c r="BL64" s="89"/>
    </row>
    <row r="65" spans="1:79" ht="12.75" hidden="1" customHeight="1" x14ac:dyDescent="0.25">
      <c r="A65" s="54" t="s">
        <v>33</v>
      </c>
      <c r="B65" s="54"/>
      <c r="C65" s="54"/>
      <c r="D65" s="54"/>
      <c r="E65" s="54"/>
      <c r="F65" s="54"/>
      <c r="G65" s="82" t="s">
        <v>7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54" t="s">
        <v>19</v>
      </c>
      <c r="AA65" s="54"/>
      <c r="AB65" s="54"/>
      <c r="AC65" s="54"/>
      <c r="AD65" s="54"/>
      <c r="AE65" s="85" t="s">
        <v>32</v>
      </c>
      <c r="AF65" s="85"/>
      <c r="AG65" s="85"/>
      <c r="AH65" s="85"/>
      <c r="AI65" s="85"/>
      <c r="AJ65" s="85"/>
      <c r="AK65" s="85"/>
      <c r="AL65" s="85"/>
      <c r="AM65" s="85"/>
      <c r="AN65" s="82"/>
      <c r="AO65" s="76" t="s">
        <v>8</v>
      </c>
      <c r="AP65" s="76"/>
      <c r="AQ65" s="76"/>
      <c r="AR65" s="76"/>
      <c r="AS65" s="76"/>
      <c r="AT65" s="76"/>
      <c r="AU65" s="76"/>
      <c r="AV65" s="76"/>
      <c r="AW65" s="76" t="s">
        <v>31</v>
      </c>
      <c r="AX65" s="76"/>
      <c r="AY65" s="76"/>
      <c r="AZ65" s="76"/>
      <c r="BA65" s="76"/>
      <c r="BB65" s="76"/>
      <c r="BC65" s="76"/>
      <c r="BD65" s="76"/>
      <c r="BE65" s="76" t="s">
        <v>10</v>
      </c>
      <c r="BF65" s="76"/>
      <c r="BG65" s="76"/>
      <c r="BH65" s="76"/>
      <c r="BI65" s="76"/>
      <c r="BJ65" s="76"/>
      <c r="BK65" s="76"/>
      <c r="BL65" s="76"/>
      <c r="CA65" s="1" t="s">
        <v>17</v>
      </c>
    </row>
    <row r="66" spans="1:79" s="4" customFormat="1" ht="12.75" customHeight="1" x14ac:dyDescent="0.25">
      <c r="A66" s="58">
        <v>0</v>
      </c>
      <c r="B66" s="58"/>
      <c r="C66" s="58"/>
      <c r="D66" s="58"/>
      <c r="E66" s="58"/>
      <c r="F66" s="58"/>
      <c r="G66" s="63" t="s">
        <v>65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2"/>
      <c r="AA66" s="62"/>
      <c r="AB66" s="62"/>
      <c r="AC66" s="62"/>
      <c r="AD66" s="62"/>
      <c r="AE66" s="79"/>
      <c r="AF66" s="79"/>
      <c r="AG66" s="79"/>
      <c r="AH66" s="79"/>
      <c r="AI66" s="79"/>
      <c r="AJ66" s="79"/>
      <c r="AK66" s="79"/>
      <c r="AL66" s="79"/>
      <c r="AM66" s="79"/>
      <c r="AN66" s="80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4" t="s">
        <v>18</v>
      </c>
    </row>
    <row r="67" spans="1:79" ht="39.6" customHeight="1" x14ac:dyDescent="0.25">
      <c r="A67" s="54">
        <v>1</v>
      </c>
      <c r="B67" s="54"/>
      <c r="C67" s="54"/>
      <c r="D67" s="54"/>
      <c r="E67" s="54"/>
      <c r="F67" s="54"/>
      <c r="G67" s="55" t="s">
        <v>85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46" t="s">
        <v>66</v>
      </c>
      <c r="AA67" s="47"/>
      <c r="AB67" s="47"/>
      <c r="AC67" s="47"/>
      <c r="AD67" s="48"/>
      <c r="AE67" s="46" t="s">
        <v>86</v>
      </c>
      <c r="AF67" s="47"/>
      <c r="AG67" s="47"/>
      <c r="AH67" s="47"/>
      <c r="AI67" s="47"/>
      <c r="AJ67" s="47"/>
      <c r="AK67" s="47"/>
      <c r="AL67" s="47"/>
      <c r="AM67" s="47"/>
      <c r="AN67" s="48"/>
      <c r="AO67" s="52">
        <v>110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f t="shared" ref="BE67:BE77" si="0">AO67+AW67</f>
        <v>110</v>
      </c>
      <c r="BF67" s="52"/>
      <c r="BG67" s="52"/>
      <c r="BH67" s="52"/>
      <c r="BI67" s="52"/>
      <c r="BJ67" s="52"/>
      <c r="BK67" s="52"/>
      <c r="BL67" s="52"/>
    </row>
    <row r="68" spans="1:79" ht="32.4" customHeight="1" x14ac:dyDescent="0.25">
      <c r="A68" s="54">
        <v>2</v>
      </c>
      <c r="B68" s="54"/>
      <c r="C68" s="54"/>
      <c r="D68" s="54"/>
      <c r="E68" s="54"/>
      <c r="F68" s="54"/>
      <c r="G68" s="55" t="s">
        <v>87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49"/>
      <c r="AA68" s="50"/>
      <c r="AB68" s="50"/>
      <c r="AC68" s="50"/>
      <c r="AD68" s="51"/>
      <c r="AE68" s="49"/>
      <c r="AF68" s="50"/>
      <c r="AG68" s="50"/>
      <c r="AH68" s="50"/>
      <c r="AI68" s="50"/>
      <c r="AJ68" s="50"/>
      <c r="AK68" s="50"/>
      <c r="AL68" s="50"/>
      <c r="AM68" s="50"/>
      <c r="AN68" s="51"/>
      <c r="AO68" s="52">
        <v>105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f t="shared" si="0"/>
        <v>105</v>
      </c>
      <c r="BF68" s="52"/>
      <c r="BG68" s="52"/>
      <c r="BH68" s="52"/>
      <c r="BI68" s="52"/>
      <c r="BJ68" s="52"/>
      <c r="BK68" s="52"/>
      <c r="BL68" s="52"/>
    </row>
    <row r="69" spans="1:79" s="4" customFormat="1" ht="15.6" customHeight="1" x14ac:dyDescent="0.25">
      <c r="A69" s="58">
        <v>0</v>
      </c>
      <c r="B69" s="58"/>
      <c r="C69" s="58"/>
      <c r="D69" s="58"/>
      <c r="E69" s="58"/>
      <c r="F69" s="58"/>
      <c r="G69" s="59" t="s">
        <v>67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/>
      <c r="AA69" s="62"/>
      <c r="AB69" s="62"/>
      <c r="AC69" s="62"/>
      <c r="AD69" s="62"/>
      <c r="AE69" s="63"/>
      <c r="AF69" s="64"/>
      <c r="AG69" s="64"/>
      <c r="AH69" s="64"/>
      <c r="AI69" s="64"/>
      <c r="AJ69" s="64"/>
      <c r="AK69" s="64"/>
      <c r="AL69" s="64"/>
      <c r="AM69" s="64"/>
      <c r="AN69" s="65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9" ht="48" customHeight="1" x14ac:dyDescent="0.25">
      <c r="A70" s="54">
        <v>3</v>
      </c>
      <c r="B70" s="54"/>
      <c r="C70" s="54"/>
      <c r="D70" s="54"/>
      <c r="E70" s="54"/>
      <c r="F70" s="54"/>
      <c r="G70" s="55" t="s">
        <v>88</v>
      </c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46" t="s">
        <v>89</v>
      </c>
      <c r="AA70" s="47"/>
      <c r="AB70" s="47"/>
      <c r="AC70" s="47"/>
      <c r="AD70" s="48"/>
      <c r="AE70" s="46" t="s">
        <v>69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52">
        <v>74716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f t="shared" si="0"/>
        <v>74716</v>
      </c>
      <c r="BF70" s="52"/>
      <c r="BG70" s="52"/>
      <c r="BH70" s="52"/>
      <c r="BI70" s="52"/>
      <c r="BJ70" s="52"/>
      <c r="BK70" s="52"/>
      <c r="BL70" s="52"/>
    </row>
    <row r="71" spans="1:79" ht="44.4" customHeight="1" x14ac:dyDescent="0.25">
      <c r="A71" s="54">
        <v>4</v>
      </c>
      <c r="B71" s="54"/>
      <c r="C71" s="54"/>
      <c r="D71" s="54"/>
      <c r="E71" s="54"/>
      <c r="F71" s="54"/>
      <c r="G71" s="55" t="s">
        <v>90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49"/>
      <c r="AA71" s="50"/>
      <c r="AB71" s="50"/>
      <c r="AC71" s="50"/>
      <c r="AD71" s="51"/>
      <c r="AE71" s="49"/>
      <c r="AF71" s="50"/>
      <c r="AG71" s="50"/>
      <c r="AH71" s="50"/>
      <c r="AI71" s="50"/>
      <c r="AJ71" s="50"/>
      <c r="AK71" s="50"/>
      <c r="AL71" s="50"/>
      <c r="AM71" s="50"/>
      <c r="AN71" s="51"/>
      <c r="AO71" s="52">
        <v>3180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f t="shared" si="0"/>
        <v>3180</v>
      </c>
      <c r="BF71" s="52"/>
      <c r="BG71" s="52"/>
      <c r="BH71" s="52"/>
      <c r="BI71" s="52"/>
      <c r="BJ71" s="52"/>
      <c r="BK71" s="52"/>
      <c r="BL71" s="52"/>
    </row>
    <row r="72" spans="1:79" s="4" customFormat="1" ht="16.2" customHeight="1" x14ac:dyDescent="0.25">
      <c r="A72" s="58">
        <v>0</v>
      </c>
      <c r="B72" s="58"/>
      <c r="C72" s="58"/>
      <c r="D72" s="58"/>
      <c r="E72" s="58"/>
      <c r="F72" s="58"/>
      <c r="G72" s="59" t="s">
        <v>68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/>
      <c r="AA72" s="62"/>
      <c r="AB72" s="62"/>
      <c r="AC72" s="62"/>
      <c r="AD72" s="62"/>
      <c r="AE72" s="63"/>
      <c r="AF72" s="64"/>
      <c r="AG72" s="64"/>
      <c r="AH72" s="64"/>
      <c r="AI72" s="64"/>
      <c r="AJ72" s="64"/>
      <c r="AK72" s="64"/>
      <c r="AL72" s="64"/>
      <c r="AM72" s="64"/>
      <c r="AN72" s="65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</row>
    <row r="73" spans="1:79" ht="53.4" customHeight="1" x14ac:dyDescent="0.25">
      <c r="A73" s="54">
        <v>5</v>
      </c>
      <c r="B73" s="54"/>
      <c r="C73" s="54"/>
      <c r="D73" s="54"/>
      <c r="E73" s="54"/>
      <c r="F73" s="54"/>
      <c r="G73" s="55" t="s">
        <v>91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46" t="s">
        <v>105</v>
      </c>
      <c r="AA73" s="47"/>
      <c r="AB73" s="47"/>
      <c r="AC73" s="47"/>
      <c r="AD73" s="48"/>
      <c r="AE73" s="46" t="s">
        <v>69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52">
        <f>AS50/AO70</f>
        <v>148.00036136838162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 t="shared" si="0"/>
        <v>148.00036136838162</v>
      </c>
      <c r="BF73" s="52"/>
      <c r="BG73" s="52"/>
      <c r="BH73" s="52"/>
      <c r="BI73" s="52"/>
      <c r="BJ73" s="52"/>
      <c r="BK73" s="52"/>
      <c r="BL73" s="52"/>
    </row>
    <row r="74" spans="1:79" ht="37.200000000000003" customHeight="1" x14ac:dyDescent="0.25">
      <c r="A74" s="54">
        <v>6</v>
      </c>
      <c r="B74" s="54"/>
      <c r="C74" s="54"/>
      <c r="D74" s="54"/>
      <c r="E74" s="54"/>
      <c r="F74" s="54"/>
      <c r="G74" s="55" t="s">
        <v>92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49"/>
      <c r="AA74" s="50"/>
      <c r="AB74" s="50"/>
      <c r="AC74" s="50"/>
      <c r="AD74" s="51"/>
      <c r="AE74" s="49"/>
      <c r="AF74" s="50"/>
      <c r="AG74" s="50"/>
      <c r="AH74" s="50"/>
      <c r="AI74" s="50"/>
      <c r="AJ74" s="50"/>
      <c r="AK74" s="50"/>
      <c r="AL74" s="50"/>
      <c r="AM74" s="50"/>
      <c r="AN74" s="51"/>
      <c r="AO74" s="52">
        <f>AS49/AO71</f>
        <v>160.01100628930817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 t="shared" si="0"/>
        <v>160.01100628930817</v>
      </c>
      <c r="BF74" s="52"/>
      <c r="BG74" s="52"/>
      <c r="BH74" s="52"/>
      <c r="BI74" s="52"/>
      <c r="BJ74" s="52"/>
      <c r="BK74" s="52"/>
      <c r="BL74" s="52"/>
    </row>
    <row r="75" spans="1:79" s="4" customFormat="1" ht="12.75" customHeight="1" x14ac:dyDescent="0.25">
      <c r="A75" s="58">
        <v>0</v>
      </c>
      <c r="B75" s="58"/>
      <c r="C75" s="58"/>
      <c r="D75" s="58"/>
      <c r="E75" s="58"/>
      <c r="F75" s="58"/>
      <c r="G75" s="59" t="s">
        <v>70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/>
      <c r="AA75" s="62"/>
      <c r="AB75" s="62"/>
      <c r="AC75" s="62"/>
      <c r="AD75" s="62"/>
      <c r="AE75" s="63"/>
      <c r="AF75" s="64"/>
      <c r="AG75" s="64"/>
      <c r="AH75" s="64"/>
      <c r="AI75" s="64"/>
      <c r="AJ75" s="64"/>
      <c r="AK75" s="64"/>
      <c r="AL75" s="64"/>
      <c r="AM75" s="64"/>
      <c r="AN75" s="65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</row>
    <row r="76" spans="1:79" ht="60.6" customHeight="1" x14ac:dyDescent="0.25">
      <c r="A76" s="54">
        <v>7</v>
      </c>
      <c r="B76" s="54"/>
      <c r="C76" s="54"/>
      <c r="D76" s="54"/>
      <c r="E76" s="54"/>
      <c r="F76" s="54"/>
      <c r="G76" s="55" t="s">
        <v>93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46" t="s">
        <v>71</v>
      </c>
      <c r="AA76" s="47"/>
      <c r="AB76" s="47"/>
      <c r="AC76" s="47"/>
      <c r="AD76" s="48"/>
      <c r="AE76" s="46" t="s">
        <v>69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52">
        <f>110/97%</f>
        <v>113.40206185567011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f t="shared" si="0"/>
        <v>113.40206185567011</v>
      </c>
      <c r="BF76" s="52"/>
      <c r="BG76" s="52"/>
      <c r="BH76" s="52"/>
      <c r="BI76" s="52"/>
      <c r="BJ76" s="52"/>
      <c r="BK76" s="52"/>
      <c r="BL76" s="52"/>
    </row>
    <row r="77" spans="1:79" ht="51" customHeight="1" x14ac:dyDescent="0.25">
      <c r="A77" s="54">
        <v>8</v>
      </c>
      <c r="B77" s="54"/>
      <c r="C77" s="54"/>
      <c r="D77" s="54"/>
      <c r="E77" s="54"/>
      <c r="F77" s="54"/>
      <c r="G77" s="55" t="s">
        <v>94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49"/>
      <c r="AA77" s="50"/>
      <c r="AB77" s="50"/>
      <c r="AC77" s="50"/>
      <c r="AD77" s="51"/>
      <c r="AE77" s="49"/>
      <c r="AF77" s="50"/>
      <c r="AG77" s="50"/>
      <c r="AH77" s="50"/>
      <c r="AI77" s="50"/>
      <c r="AJ77" s="50"/>
      <c r="AK77" s="50"/>
      <c r="AL77" s="50"/>
      <c r="AM77" s="50"/>
      <c r="AN77" s="51"/>
      <c r="AO77" s="52">
        <f>105/103%</f>
        <v>101.94174757281553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 t="shared" si="0"/>
        <v>101.94174757281553</v>
      </c>
      <c r="BF77" s="52"/>
      <c r="BG77" s="52"/>
      <c r="BH77" s="52"/>
      <c r="BI77" s="52"/>
      <c r="BJ77" s="52"/>
      <c r="BK77" s="52"/>
      <c r="BL77" s="52"/>
    </row>
    <row r="78" spans="1:79" x14ac:dyDescent="0.25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5">
      <c r="A80" s="72" t="s">
        <v>102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40"/>
      <c r="X80" s="40"/>
      <c r="Y80" s="40"/>
      <c r="Z80" s="40"/>
      <c r="AA80" s="40"/>
      <c r="AB80" s="40"/>
      <c r="AC80" s="41"/>
      <c r="AD80" s="41"/>
      <c r="AE80" s="41"/>
      <c r="AF80" s="41"/>
      <c r="AG80" s="41"/>
      <c r="AH80" s="40"/>
      <c r="AI80" s="40"/>
      <c r="AJ80" s="40"/>
      <c r="AK80" s="40"/>
      <c r="AL80" s="40"/>
      <c r="AM80" s="40"/>
      <c r="AN80" s="5"/>
      <c r="AO80" s="126" t="s">
        <v>103</v>
      </c>
      <c r="AP80" s="126"/>
      <c r="AQ80" s="126"/>
      <c r="AR80" s="126"/>
      <c r="AS80" s="126"/>
      <c r="AT80" s="126"/>
      <c r="AU80" s="126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5">
      <c r="W81" s="74" t="s">
        <v>5</v>
      </c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O81" s="66" t="s">
        <v>52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ht="15.75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" customHeight="1" x14ac:dyDescent="0.25">
      <c r="A83" s="70" t="s">
        <v>76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</row>
    <row r="84" spans="1:59" x14ac:dyDescent="0.25">
      <c r="A84" s="71" t="s">
        <v>47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</row>
    <row r="85" spans="1:59" ht="10.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6" customHeight="1" x14ac:dyDescent="0.25">
      <c r="A86" s="72" t="s">
        <v>77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109" t="s">
        <v>78</v>
      </c>
      <c r="AP86" s="109"/>
      <c r="AQ86" s="109"/>
      <c r="AR86" s="109"/>
      <c r="AS86" s="109"/>
      <c r="AT86" s="109"/>
      <c r="AU86" s="10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5">
      <c r="W87" s="74" t="s">
        <v>5</v>
      </c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O87" s="66" t="s">
        <v>52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x14ac:dyDescent="0.25">
      <c r="A88" s="120">
        <v>44230</v>
      </c>
      <c r="B88" s="120"/>
      <c r="C88" s="120"/>
      <c r="D88" s="120"/>
      <c r="E88" s="120"/>
      <c r="F88" s="120"/>
      <c r="G88" s="43"/>
      <c r="H88" s="43"/>
    </row>
    <row r="89" spans="1:59" x14ac:dyDescent="0.25">
      <c r="A89" s="66" t="s">
        <v>45</v>
      </c>
      <c r="B89" s="66"/>
      <c r="C89" s="66"/>
      <c r="D89" s="66"/>
      <c r="E89" s="66"/>
      <c r="F89" s="66"/>
      <c r="G89" s="66"/>
      <c r="H89" s="66"/>
      <c r="I89" s="36"/>
      <c r="J89" s="36"/>
      <c r="K89" s="36"/>
      <c r="L89" s="36"/>
      <c r="M89" s="36"/>
      <c r="N89" s="36"/>
      <c r="O89" s="36"/>
      <c r="P89" s="36"/>
      <c r="Q89" s="36"/>
    </row>
    <row r="90" spans="1:59" x14ac:dyDescent="0.25">
      <c r="A90" s="22" t="s">
        <v>46</v>
      </c>
    </row>
  </sheetData>
  <mergeCells count="233">
    <mergeCell ref="AO86:AU86"/>
    <mergeCell ref="A88:F88"/>
    <mergeCell ref="AO1:BL1"/>
    <mergeCell ref="AO2:BL2"/>
    <mergeCell ref="AO3:BL3"/>
    <mergeCell ref="AO4:BL4"/>
    <mergeCell ref="AO5:BF5"/>
    <mergeCell ref="AO6:AU6"/>
    <mergeCell ref="AO80:AU80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69:BL69"/>
    <mergeCell ref="A70:F70"/>
    <mergeCell ref="G70:Y70"/>
    <mergeCell ref="AO70:AV70"/>
    <mergeCell ref="AW70:BD70"/>
    <mergeCell ref="BE70:BL70"/>
    <mergeCell ref="A89:H89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3:AS83"/>
    <mergeCell ref="A84:AS84"/>
    <mergeCell ref="A86:V86"/>
    <mergeCell ref="W87:AM87"/>
    <mergeCell ref="AO87:BG87"/>
    <mergeCell ref="A80:V80"/>
    <mergeCell ref="BE67:BL67"/>
    <mergeCell ref="A68:F68"/>
    <mergeCell ref="G68:Y68"/>
    <mergeCell ref="AO68:AV68"/>
    <mergeCell ref="AW68:BD68"/>
    <mergeCell ref="BE68:BL68"/>
    <mergeCell ref="A67:F67"/>
    <mergeCell ref="W81:AM81"/>
    <mergeCell ref="AO81:BG81"/>
    <mergeCell ref="BE74:BL74"/>
    <mergeCell ref="A73:F73"/>
    <mergeCell ref="G73:Y73"/>
    <mergeCell ref="AO73:AV73"/>
    <mergeCell ref="AW73:BD73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A71:F71"/>
    <mergeCell ref="G71:Y71"/>
    <mergeCell ref="AO71:AV71"/>
    <mergeCell ref="AW71:BD71"/>
    <mergeCell ref="BE77:BL77"/>
    <mergeCell ref="BE73:BL73"/>
    <mergeCell ref="BE71:BL71"/>
    <mergeCell ref="BE72:BL72"/>
    <mergeCell ref="A77:F77"/>
    <mergeCell ref="G77:Y77"/>
    <mergeCell ref="AO77:AV77"/>
    <mergeCell ref="AW77:BD77"/>
    <mergeCell ref="BE75:BL75"/>
    <mergeCell ref="A76:F76"/>
    <mergeCell ref="G76:Y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AO74:AV74"/>
    <mergeCell ref="AW74:BD74"/>
    <mergeCell ref="AW6:AX6"/>
    <mergeCell ref="AE67:AN68"/>
    <mergeCell ref="AE70:AN71"/>
    <mergeCell ref="AE73:AN74"/>
    <mergeCell ref="Z67:AD68"/>
    <mergeCell ref="Z70:AD71"/>
    <mergeCell ref="Z73:AD74"/>
    <mergeCell ref="Z76:AD77"/>
    <mergeCell ref="AE76:AN77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</mergeCells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2019-12-21T13:11:15Z</cp:lastPrinted>
  <dcterms:created xsi:type="dcterms:W3CDTF">2016-08-15T09:54:21Z</dcterms:created>
  <dcterms:modified xsi:type="dcterms:W3CDTF">2021-02-08T07:41:57Z</dcterms:modified>
</cp:coreProperties>
</file>