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"/>
    </mc:Choice>
  </mc:AlternateContent>
  <bookViews>
    <workbookView xWindow="480" yWindow="132" windowWidth="27792" windowHeight="14388"/>
  </bookViews>
  <sheets>
    <sheet name="КПК1115032" sheetId="2" r:id="rId1"/>
  </sheets>
  <definedNames>
    <definedName name="_xlnm.Print_Area" localSheetId="0">КПК1115032!$A$1:$BM$91</definedName>
  </definedNames>
  <calcPr calcId="152511" refMode="R1C1"/>
</workbook>
</file>

<file path=xl/calcChain.xml><?xml version="1.0" encoding="utf-8"?>
<calcChain xmlns="http://schemas.openxmlformats.org/spreadsheetml/2006/main">
  <c r="BE76" i="2" l="1"/>
  <c r="BE78" i="2"/>
  <c r="AW75" i="2"/>
  <c r="BE75" i="2"/>
  <c r="AO75" i="2"/>
  <c r="BE70" i="2"/>
  <c r="BE68" i="2"/>
  <c r="AW68" i="2"/>
  <c r="AO68" i="2"/>
  <c r="AJ60" i="2" l="1"/>
  <c r="AJ59" i="2"/>
  <c r="AB60" i="2"/>
  <c r="AB59" i="2"/>
  <c r="AK51" i="2"/>
  <c r="AC51" i="2"/>
  <c r="AS50" i="2"/>
  <c r="AS49" i="2"/>
  <c r="U22" i="2" l="1"/>
  <c r="AR60" i="2" l="1"/>
  <c r="AR59" i="2"/>
  <c r="AS51" i="2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<sst xmlns="http://schemas.openxmlformats.org/spreadsheetml/2006/main" count="151" uniqueCount="112">
  <si>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</si>
  <si>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</si>
  <si>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</si>
  <si>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</si>
  <si>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</si>
  <si>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</si>
  <si>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</si>
  <si>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</si>
  <si>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</si>
  <si>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</si>
  <si>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</si>
  <si>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</si>
  <si>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</si>
  <si>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</si>
  <si>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</si>
  <si>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</si>
  <si>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</si>
  <si>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</si>
  <si>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</si>
  <si>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</si>
  <si>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</si>
  <si>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</si>
  <si>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</si>
  <si>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</si>
  <si>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</si>
  <si>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</si>
  <si>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</si>
  <si>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</si>
  <si>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</si>
  <si>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</si>
  <si>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</si>
  <si>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</si>
  <si>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</si>
  <si>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</si>
  <si>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</si>
  <si>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</si>
  <si>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</si>
  <si>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</si>
  <si>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</si>
  <si>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</si>
  <si>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</si>
  <si>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</si>
  <si>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</si>
  <si>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</si>
  <si>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</si>
  <si>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</si>
  <si>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</si>
  <si>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</si>
  <si>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</si>
  <si>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</si>
  <si>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</si>
  <si>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</si>
  <si>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</si>
  <si>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</si>
  <si>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</si>
  <si>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</si>
  <si>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</si>
  <si>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</si>
  <si>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</si>
  <si>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</si>
  <si>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</si>
  <si>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</si>
  <si>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</si>
  <si>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</si>
  <si>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функціонування дитячо-юнацьких спортивних шкіл фізкультурно-спортивних товариств</t>
  </si>
  <si>
    <t>УСЬОГО</t>
  </si>
  <si>
    <t>затрат</t>
  </si>
  <si>
    <t>од.</t>
  </si>
  <si>
    <t>зведення планів по мережі, штатах</t>
  </si>
  <si>
    <t>осіб</t>
  </si>
  <si>
    <t>тарифікаційні списки</t>
  </si>
  <si>
    <t>зведені кошториси</t>
  </si>
  <si>
    <t>штатний розпис</t>
  </si>
  <si>
    <t>продукту</t>
  </si>
  <si>
    <t>план спортивних заходів</t>
  </si>
  <si>
    <t>кількість учнів, що взяли участь у регіональних спортивних змаганнях</t>
  </si>
  <si>
    <t>ефективності</t>
  </si>
  <si>
    <t>середні витрати на утримання одного учня дитячо-юнацьких спортивних шкіл фізкультурно-спортивних товариств</t>
  </si>
  <si>
    <t>розрахунок</t>
  </si>
  <si>
    <t>середньомісячна заробітна плата працівника дитячо-юнацької спортивної школи фізкультурно-спортивного товариства</t>
  </si>
  <si>
    <t>якості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</si>
  <si>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</si>
  <si>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</si>
  <si>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</si>
  <si>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</si>
  <si>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</si>
  <si>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</si>
  <si>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</si>
  <si>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</si>
  <si>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</si>
  <si>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</si>
  <si>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</si>
  <si>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1115032</t>
  </si>
  <si>
    <t>Фінансова підтримка дитячо-юнацьких спортивних шкіл фізкультурно-спортивних товариств</t>
  </si>
  <si>
    <t>1110000</t>
  </si>
  <si>
    <t>5032</t>
  </si>
  <si>
    <t>0810</t>
  </si>
  <si>
    <t>Начальник управління молоді та спорту</t>
  </si>
  <si>
    <t>Сергій РЕМЕЗ</t>
  </si>
  <si>
    <t>Утримання та навчально-тренувальна робота дитячо-юнацьких спортивних шкіл фізкультурно-спортивних товариств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</si>
  <si>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</t>
  </si>
  <si>
    <t>Оновлення матеріально-технічної бази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</si>
  <si>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</si>
  <si>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</si>
  <si>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</si>
  <si>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у тому числі тренерів</t>
  </si>
  <si>
    <t>кількість учнів дитячо-юнацьких спортивних шкіл фізкультурно-спортивних товариств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</si>
  <si>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рік».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</si>
  <si>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</si>
  <si>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</si>
  <si>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Наказ від 03.02.21 р. </t>
  </si>
  <si>
    <t>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</si>
</sst>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74" zoomScaleNormal="100" zoomScaleSheetLayoutView="100" workbookViewId="0">
      <selection activeCell="A90" sqref="A90:H9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31" t="s">
        <v>35</v>
      </c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77" ht="15.9" customHeight="1" x14ac:dyDescent="0.25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hidden="1" customHeight="1" x14ac:dyDescent="0.25">
      <c r="AO3" s="106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9.8" customHeight="1" x14ac:dyDescent="0.25">
      <c r="AO4" s="103" t="s">
        <v>85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 x14ac:dyDescent="0.25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5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3.2" customHeight="1" x14ac:dyDescent="0.25">
      <c r="AO7" s="44" t="s">
        <v>110</v>
      </c>
      <c r="AP7" s="44"/>
      <c r="AQ7" s="44"/>
      <c r="AR7" s="44"/>
      <c r="AS7" s="44"/>
      <c r="AT7" s="44"/>
      <c r="AU7" s="44"/>
      <c r="AV7" s="1" t="s">
        <v>63</v>
      </c>
      <c r="AW7" s="44" t="s">
        <v>111</v>
      </c>
      <c r="AX7" s="44"/>
      <c r="AY7" s="39"/>
      <c r="AZ7" s="39"/>
      <c r="BA7" s="39"/>
      <c r="BB7" s="39"/>
      <c r="BC7" s="39"/>
      <c r="BD7" s="39"/>
      <c r="BE7" s="39"/>
      <c r="BF7" s="39"/>
    </row>
    <row r="8" spans="1:77" x14ac:dyDescent="0.25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5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22.2" customHeight="1" x14ac:dyDescent="0.25">
      <c r="A11" s="108" t="s">
        <v>91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5">
      <c r="A13" s="23" t="s">
        <v>53</v>
      </c>
      <c r="B13" s="111" t="s">
        <v>84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2"/>
      <c r="N13" s="136" t="s">
        <v>85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33"/>
      <c r="AU13" s="111" t="s">
        <v>89</v>
      </c>
      <c r="AV13" s="112"/>
      <c r="AW13" s="112"/>
      <c r="AX13" s="112"/>
      <c r="AY13" s="112"/>
      <c r="AZ13" s="112"/>
      <c r="BA13" s="112"/>
      <c r="BB13" s="112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5">
      <c r="A14" s="31"/>
      <c r="B14" s="110" t="s">
        <v>56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1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1"/>
      <c r="AU14" s="110" t="s">
        <v>55</v>
      </c>
      <c r="AV14" s="110"/>
      <c r="AW14" s="110"/>
      <c r="AX14" s="110"/>
      <c r="AY14" s="110"/>
      <c r="AZ14" s="110"/>
      <c r="BA14" s="110"/>
      <c r="BB14" s="11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8" customHeight="1" x14ac:dyDescent="0.25">
      <c r="A16" s="34" t="s">
        <v>4</v>
      </c>
      <c r="B16" s="111" t="s">
        <v>94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2"/>
      <c r="N16" s="116" t="s">
        <v>85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3"/>
      <c r="AU16" s="111" t="s">
        <v>89</v>
      </c>
      <c r="AV16" s="112"/>
      <c r="AW16" s="112"/>
      <c r="AX16" s="112"/>
      <c r="AY16" s="112"/>
      <c r="AZ16" s="112"/>
      <c r="BA16" s="112"/>
      <c r="BB16" s="112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30"/>
      <c r="B17" s="110" t="s">
        <v>56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1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1"/>
      <c r="AU17" s="110" t="s">
        <v>55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5"/>
    <row r="19" spans="1:79" customFormat="1" ht="30.6" customHeight="1" x14ac:dyDescent="0.25">
      <c r="A19" s="23" t="s">
        <v>54</v>
      </c>
      <c r="B19" s="111" t="s">
        <v>92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95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4"/>
      <c r="AA19" s="111" t="s">
        <v>96</v>
      </c>
      <c r="AB19" s="112"/>
      <c r="AC19" s="112"/>
      <c r="AD19" s="112"/>
      <c r="AE19" s="112"/>
      <c r="AF19" s="112"/>
      <c r="AG19" s="112"/>
      <c r="AH19" s="112"/>
      <c r="AI19" s="112"/>
      <c r="AJ19" s="24"/>
      <c r="AK19" s="113" t="s">
        <v>93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4"/>
      <c r="BE19" s="111" t="s">
        <v>90</v>
      </c>
      <c r="BF19" s="112"/>
      <c r="BG19" s="112"/>
      <c r="BH19" s="112"/>
      <c r="BI19" s="112"/>
      <c r="BJ19" s="112"/>
      <c r="BK19" s="112"/>
      <c r="BL19" s="112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110" t="s">
        <v>56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57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38" t="s">
        <v>58</v>
      </c>
      <c r="AB20" s="138"/>
      <c r="AC20" s="138"/>
      <c r="AD20" s="138"/>
      <c r="AE20" s="138"/>
      <c r="AF20" s="138"/>
      <c r="AG20" s="138"/>
      <c r="AH20" s="138"/>
      <c r="AI20" s="138"/>
      <c r="AJ20" s="26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6"/>
      <c r="BE20" s="110" t="s">
        <v>60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41" t="s">
        <v>50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32">
        <f>AS22+I23</f>
        <v>8112790</v>
      </c>
      <c r="V22" s="132"/>
      <c r="W22" s="132"/>
      <c r="X22" s="132"/>
      <c r="Y22" s="132"/>
      <c r="Z22" s="132"/>
      <c r="AA22" s="132"/>
      <c r="AB22" s="132"/>
      <c r="AC22" s="132"/>
      <c r="AD22" s="132"/>
      <c r="AE22" s="133" t="s">
        <v>51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2">
        <v>8097590</v>
      </c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" customHeight="1" x14ac:dyDescent="0.25">
      <c r="A23" s="80" t="s">
        <v>22</v>
      </c>
      <c r="B23" s="80"/>
      <c r="C23" s="80"/>
      <c r="D23" s="80"/>
      <c r="E23" s="80"/>
      <c r="F23" s="80"/>
      <c r="G23" s="80"/>
      <c r="H23" s="80"/>
      <c r="I23" s="132">
        <v>15200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80" t="s">
        <v>24</v>
      </c>
      <c r="U23" s="80"/>
      <c r="V23" s="80"/>
      <c r="W23" s="8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5">
      <c r="A25" s="101" t="s">
        <v>37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54.6" customHeight="1" x14ac:dyDescent="0.25">
      <c r="A26" s="134" t="s">
        <v>107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</row>
    <row r="27" spans="1:79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5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5">
      <c r="A29" s="94" t="s">
        <v>28</v>
      </c>
      <c r="B29" s="94"/>
      <c r="C29" s="94"/>
      <c r="D29" s="94"/>
      <c r="E29" s="94"/>
      <c r="F29" s="94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6" hidden="1" x14ac:dyDescent="0.25">
      <c r="A30" s="66">
        <v>1</v>
      </c>
      <c r="B30" s="66"/>
      <c r="C30" s="66"/>
      <c r="D30" s="66"/>
      <c r="E30" s="66"/>
      <c r="F30" s="66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5">
      <c r="A31" s="45" t="s">
        <v>33</v>
      </c>
      <c r="B31" s="45"/>
      <c r="C31" s="45"/>
      <c r="D31" s="45"/>
      <c r="E31" s="45"/>
      <c r="F31" s="45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20.399999999999999" customHeight="1" x14ac:dyDescent="0.25">
      <c r="A32" s="45">
        <v>1</v>
      </c>
      <c r="B32" s="45"/>
      <c r="C32" s="45"/>
      <c r="D32" s="45"/>
      <c r="E32" s="45"/>
      <c r="F32" s="45"/>
      <c r="G32" s="74" t="s">
        <v>99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40"/>
      <c r="CA32" s="1" t="s">
        <v>48</v>
      </c>
    </row>
    <row r="33" spans="1:79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25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49.2" customHeight="1" x14ac:dyDescent="0.25">
      <c r="A35" s="117" t="s">
        <v>83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5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5">
      <c r="A38" s="94" t="s">
        <v>28</v>
      </c>
      <c r="B38" s="94"/>
      <c r="C38" s="94"/>
      <c r="D38" s="94"/>
      <c r="E38" s="94"/>
      <c r="F38" s="94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6" hidden="1" x14ac:dyDescent="0.25">
      <c r="A39" s="66">
        <v>1</v>
      </c>
      <c r="B39" s="66"/>
      <c r="C39" s="66"/>
      <c r="D39" s="66"/>
      <c r="E39" s="66"/>
      <c r="F39" s="66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5">
      <c r="A40" s="45" t="s">
        <v>6</v>
      </c>
      <c r="B40" s="45"/>
      <c r="C40" s="45"/>
      <c r="D40" s="45"/>
      <c r="E40" s="45"/>
      <c r="F40" s="45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42.6" customHeight="1" x14ac:dyDescent="0.25">
      <c r="A41" s="45">
        <v>1</v>
      </c>
      <c r="B41" s="45"/>
      <c r="C41" s="45"/>
      <c r="D41" s="45"/>
      <c r="E41" s="45"/>
      <c r="F41" s="45"/>
      <c r="G41" s="74" t="s">
        <v>100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4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" customHeight="1" x14ac:dyDescent="0.25">
      <c r="A45" s="66" t="s">
        <v>28</v>
      </c>
      <c r="B45" s="66"/>
      <c r="C45" s="66"/>
      <c r="D45" s="125" t="s">
        <v>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7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5">
      <c r="A46" s="66"/>
      <c r="B46" s="66"/>
      <c r="C46" s="66"/>
      <c r="D46" s="128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6"/>
      <c r="BB46" s="16"/>
      <c r="BC46" s="16"/>
      <c r="BD46" s="16"/>
      <c r="BE46" s="16"/>
      <c r="BF46" s="16"/>
      <c r="BG46" s="16"/>
      <c r="BH46" s="16"/>
    </row>
    <row r="47" spans="1:79" ht="15.6" x14ac:dyDescent="0.25">
      <c r="A47" s="45">
        <v>1</v>
      </c>
      <c r="B47" s="45"/>
      <c r="C47" s="45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5">
      <c r="A48" s="45" t="s">
        <v>6</v>
      </c>
      <c r="B48" s="45"/>
      <c r="C48" s="45"/>
      <c r="D48" s="86" t="s">
        <v>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49" t="s">
        <v>10</v>
      </c>
      <c r="AT48" s="73"/>
      <c r="AU48" s="73"/>
      <c r="AV48" s="73"/>
      <c r="AW48" s="73"/>
      <c r="AX48" s="73"/>
      <c r="AY48" s="73"/>
      <c r="AZ48" s="73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40.200000000000003" customHeight="1" x14ac:dyDescent="0.25">
      <c r="A49" s="86">
        <v>1</v>
      </c>
      <c r="B49" s="87"/>
      <c r="C49" s="88"/>
      <c r="D49" s="95" t="s">
        <v>101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98">
        <v>0</v>
      </c>
      <c r="AD49" s="99"/>
      <c r="AE49" s="99"/>
      <c r="AF49" s="99"/>
      <c r="AG49" s="99"/>
      <c r="AH49" s="99"/>
      <c r="AI49" s="99"/>
      <c r="AJ49" s="100"/>
      <c r="AK49" s="98">
        <v>15200</v>
      </c>
      <c r="AL49" s="99"/>
      <c r="AM49" s="99"/>
      <c r="AN49" s="99"/>
      <c r="AO49" s="99"/>
      <c r="AP49" s="99"/>
      <c r="AQ49" s="99"/>
      <c r="AR49" s="100"/>
      <c r="AS49" s="98">
        <f>AK49</f>
        <v>15200</v>
      </c>
      <c r="AT49" s="99"/>
      <c r="AU49" s="99"/>
      <c r="AV49" s="99"/>
      <c r="AW49" s="99"/>
      <c r="AX49" s="99"/>
      <c r="AY49" s="99"/>
      <c r="AZ49" s="100"/>
      <c r="BA49" s="17"/>
      <c r="BB49" s="18"/>
      <c r="BC49" s="18"/>
      <c r="BD49" s="18"/>
      <c r="BE49" s="18"/>
      <c r="BF49" s="18"/>
      <c r="BG49" s="18"/>
      <c r="BH49" s="18"/>
    </row>
    <row r="50" spans="1:79" ht="43.8" customHeight="1" x14ac:dyDescent="0.25">
      <c r="A50" s="45">
        <v>2</v>
      </c>
      <c r="B50" s="45"/>
      <c r="C50" s="45"/>
      <c r="D50" s="74" t="s">
        <v>64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7">
        <v>8097590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</f>
        <v>8097590</v>
      </c>
      <c r="AT50" s="77"/>
      <c r="AU50" s="77"/>
      <c r="AV50" s="77"/>
      <c r="AW50" s="77"/>
      <c r="AX50" s="77"/>
      <c r="AY50" s="77"/>
      <c r="AZ50" s="77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25.2" customHeight="1" x14ac:dyDescent="0.25">
      <c r="A51" s="54"/>
      <c r="B51" s="54"/>
      <c r="C51" s="54"/>
      <c r="D51" s="63" t="s">
        <v>65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62">
        <f>AC50</f>
        <v>8097590</v>
      </c>
      <c r="AD51" s="62"/>
      <c r="AE51" s="62"/>
      <c r="AF51" s="62"/>
      <c r="AG51" s="62"/>
      <c r="AH51" s="62"/>
      <c r="AI51" s="62"/>
      <c r="AJ51" s="62"/>
      <c r="AK51" s="62">
        <f>AK49</f>
        <v>15200</v>
      </c>
      <c r="AL51" s="62"/>
      <c r="AM51" s="62"/>
      <c r="AN51" s="62"/>
      <c r="AO51" s="62"/>
      <c r="AP51" s="62"/>
      <c r="AQ51" s="62"/>
      <c r="AR51" s="62"/>
      <c r="AS51" s="62">
        <f>AC51+AK51</f>
        <v>8112790</v>
      </c>
      <c r="AT51" s="62"/>
      <c r="AU51" s="62"/>
      <c r="AV51" s="62"/>
      <c r="AW51" s="62"/>
      <c r="AX51" s="62"/>
      <c r="AY51" s="62"/>
      <c r="AZ51" s="62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101" t="s">
        <v>42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</row>
    <row r="54" spans="1:79" ht="1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66" t="s">
        <v>28</v>
      </c>
      <c r="B55" s="66"/>
      <c r="C55" s="66"/>
      <c r="D55" s="125" t="s">
        <v>34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7"/>
      <c r="AB55" s="66" t="s">
        <v>29</v>
      </c>
      <c r="AC55" s="66"/>
      <c r="AD55" s="66"/>
      <c r="AE55" s="66"/>
      <c r="AF55" s="66"/>
      <c r="AG55" s="66"/>
      <c r="AH55" s="66"/>
      <c r="AI55" s="66"/>
      <c r="AJ55" s="66" t="s">
        <v>30</v>
      </c>
      <c r="AK55" s="66"/>
      <c r="AL55" s="66"/>
      <c r="AM55" s="66"/>
      <c r="AN55" s="66"/>
      <c r="AO55" s="66"/>
      <c r="AP55" s="66"/>
      <c r="AQ55" s="66"/>
      <c r="AR55" s="66" t="s">
        <v>27</v>
      </c>
      <c r="AS55" s="66"/>
      <c r="AT55" s="66"/>
      <c r="AU55" s="66"/>
      <c r="AV55" s="66"/>
      <c r="AW55" s="66"/>
      <c r="AX55" s="66"/>
      <c r="AY55" s="66"/>
    </row>
    <row r="56" spans="1:79" ht="20.399999999999999" customHeight="1" x14ac:dyDescent="0.25">
      <c r="A56" s="66"/>
      <c r="B56" s="66"/>
      <c r="C56" s="66"/>
      <c r="D56" s="128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79" ht="15.75" customHeight="1" x14ac:dyDescent="0.25">
      <c r="A57" s="66">
        <v>1</v>
      </c>
      <c r="B57" s="66"/>
      <c r="C57" s="66"/>
      <c r="D57" s="67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6">
        <v>3</v>
      </c>
      <c r="AC57" s="66"/>
      <c r="AD57" s="66"/>
      <c r="AE57" s="66"/>
      <c r="AF57" s="66"/>
      <c r="AG57" s="66"/>
      <c r="AH57" s="66"/>
      <c r="AI57" s="66"/>
      <c r="AJ57" s="66">
        <v>4</v>
      </c>
      <c r="AK57" s="66"/>
      <c r="AL57" s="66"/>
      <c r="AM57" s="66"/>
      <c r="AN57" s="66"/>
      <c r="AO57" s="66"/>
      <c r="AP57" s="66"/>
      <c r="AQ57" s="66"/>
      <c r="AR57" s="66">
        <v>5</v>
      </c>
      <c r="AS57" s="66"/>
      <c r="AT57" s="66"/>
      <c r="AU57" s="66"/>
      <c r="AV57" s="66"/>
      <c r="AW57" s="66"/>
      <c r="AX57" s="66"/>
      <c r="AY57" s="66"/>
    </row>
    <row r="58" spans="1:79" ht="12.75" hidden="1" customHeight="1" x14ac:dyDescent="0.25">
      <c r="A58" s="45" t="s">
        <v>6</v>
      </c>
      <c r="B58" s="45"/>
      <c r="C58" s="45"/>
      <c r="D58" s="70" t="s">
        <v>7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ht="51" customHeight="1" x14ac:dyDescent="0.25">
      <c r="A59" s="45">
        <v>1</v>
      </c>
      <c r="B59" s="45"/>
      <c r="C59" s="45"/>
      <c r="D59" s="74" t="s">
        <v>109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7">
        <f>AC50</f>
        <v>8097590</v>
      </c>
      <c r="AC59" s="77"/>
      <c r="AD59" s="77"/>
      <c r="AE59" s="77"/>
      <c r="AF59" s="77"/>
      <c r="AG59" s="77"/>
      <c r="AH59" s="77"/>
      <c r="AI59" s="77"/>
      <c r="AJ59" s="77">
        <f>AK49</f>
        <v>15200</v>
      </c>
      <c r="AK59" s="77"/>
      <c r="AL59" s="77"/>
      <c r="AM59" s="77"/>
      <c r="AN59" s="77"/>
      <c r="AO59" s="77"/>
      <c r="AP59" s="77"/>
      <c r="AQ59" s="77"/>
      <c r="AR59" s="77">
        <f>AB59+AJ59</f>
        <v>8112790</v>
      </c>
      <c r="AS59" s="77"/>
      <c r="AT59" s="77"/>
      <c r="AU59" s="77"/>
      <c r="AV59" s="77"/>
      <c r="AW59" s="77"/>
      <c r="AX59" s="77"/>
      <c r="AY59" s="77"/>
      <c r="CA59" s="1" t="s">
        <v>16</v>
      </c>
    </row>
    <row r="60" spans="1:79" s="4" customFormat="1" ht="24.6" customHeight="1" x14ac:dyDescent="0.25">
      <c r="A60" s="54"/>
      <c r="B60" s="54"/>
      <c r="C60" s="54"/>
      <c r="D60" s="122" t="s">
        <v>27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4"/>
      <c r="AB60" s="62">
        <f>AC51</f>
        <v>8097590</v>
      </c>
      <c r="AC60" s="62"/>
      <c r="AD60" s="62"/>
      <c r="AE60" s="62"/>
      <c r="AF60" s="62"/>
      <c r="AG60" s="62"/>
      <c r="AH60" s="62"/>
      <c r="AI60" s="62"/>
      <c r="AJ60" s="62">
        <f>AJ59</f>
        <v>15200</v>
      </c>
      <c r="AK60" s="62"/>
      <c r="AL60" s="62"/>
      <c r="AM60" s="62"/>
      <c r="AN60" s="62"/>
      <c r="AO60" s="62"/>
      <c r="AP60" s="62"/>
      <c r="AQ60" s="62"/>
      <c r="AR60" s="62">
        <f>AB60+AJ60</f>
        <v>8112790</v>
      </c>
      <c r="AS60" s="62"/>
      <c r="AT60" s="62"/>
      <c r="AU60" s="62"/>
      <c r="AV60" s="62"/>
      <c r="AW60" s="62"/>
      <c r="AX60" s="62"/>
      <c r="AY60" s="62"/>
    </row>
    <row r="62" spans="1:79" ht="15.75" customHeight="1" x14ac:dyDescent="0.25">
      <c r="A62" s="80" t="s">
        <v>43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</row>
    <row r="63" spans="1:79" ht="30" customHeight="1" x14ac:dyDescent="0.25">
      <c r="A63" s="45" t="s">
        <v>28</v>
      </c>
      <c r="B63" s="45"/>
      <c r="C63" s="45"/>
      <c r="D63" s="45"/>
      <c r="E63" s="45"/>
      <c r="F63" s="45"/>
      <c r="G63" s="86" t="s">
        <v>44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86" t="s">
        <v>29</v>
      </c>
      <c r="AP63" s="87"/>
      <c r="AQ63" s="87"/>
      <c r="AR63" s="87"/>
      <c r="AS63" s="87"/>
      <c r="AT63" s="87"/>
      <c r="AU63" s="87"/>
      <c r="AV63" s="88"/>
      <c r="AW63" s="86" t="s">
        <v>30</v>
      </c>
      <c r="AX63" s="87"/>
      <c r="AY63" s="87"/>
      <c r="AZ63" s="87"/>
      <c r="BA63" s="87"/>
      <c r="BB63" s="87"/>
      <c r="BC63" s="87"/>
      <c r="BD63" s="88"/>
      <c r="BE63" s="86" t="s">
        <v>27</v>
      </c>
      <c r="BF63" s="87"/>
      <c r="BG63" s="87"/>
      <c r="BH63" s="87"/>
      <c r="BI63" s="87"/>
      <c r="BJ63" s="87"/>
      <c r="BK63" s="87"/>
      <c r="BL63" s="88"/>
    </row>
    <row r="64" spans="1:79" ht="15" customHeight="1" x14ac:dyDescent="0.25">
      <c r="A64" s="45">
        <v>1</v>
      </c>
      <c r="B64" s="45"/>
      <c r="C64" s="45"/>
      <c r="D64" s="45"/>
      <c r="E64" s="45"/>
      <c r="F64" s="45"/>
      <c r="G64" s="86">
        <v>2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 x14ac:dyDescent="0.25">
      <c r="A65" s="45" t="s">
        <v>33</v>
      </c>
      <c r="B65" s="45"/>
      <c r="C65" s="45"/>
      <c r="D65" s="45"/>
      <c r="E65" s="45"/>
      <c r="F65" s="45"/>
      <c r="G65" s="70" t="s">
        <v>7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45" t="s">
        <v>19</v>
      </c>
      <c r="AA65" s="45"/>
      <c r="AB65" s="45"/>
      <c r="AC65" s="45"/>
      <c r="AD65" s="45"/>
      <c r="AE65" s="118" t="s">
        <v>32</v>
      </c>
      <c r="AF65" s="118"/>
      <c r="AG65" s="118"/>
      <c r="AH65" s="118"/>
      <c r="AI65" s="118"/>
      <c r="AJ65" s="118"/>
      <c r="AK65" s="118"/>
      <c r="AL65" s="118"/>
      <c r="AM65" s="118"/>
      <c r="AN65" s="70"/>
      <c r="AO65" s="73" t="s">
        <v>8</v>
      </c>
      <c r="AP65" s="73"/>
      <c r="AQ65" s="73"/>
      <c r="AR65" s="73"/>
      <c r="AS65" s="73"/>
      <c r="AT65" s="73"/>
      <c r="AU65" s="73"/>
      <c r="AV65" s="73"/>
      <c r="AW65" s="73" t="s">
        <v>31</v>
      </c>
      <c r="AX65" s="73"/>
      <c r="AY65" s="73"/>
      <c r="AZ65" s="73"/>
      <c r="BA65" s="73"/>
      <c r="BB65" s="73"/>
      <c r="BC65" s="73"/>
      <c r="BD65" s="73"/>
      <c r="BE65" s="73" t="s">
        <v>10</v>
      </c>
      <c r="BF65" s="73"/>
      <c r="BG65" s="73"/>
      <c r="BH65" s="73"/>
      <c r="BI65" s="73"/>
      <c r="BJ65" s="73"/>
      <c r="BK65" s="73"/>
      <c r="BL65" s="73"/>
      <c r="CA65" s="1" t="s">
        <v>17</v>
      </c>
    </row>
    <row r="66" spans="1:79" s="4" customFormat="1" ht="13.8" customHeight="1" x14ac:dyDescent="0.25">
      <c r="A66" s="54">
        <v>0</v>
      </c>
      <c r="B66" s="54"/>
      <c r="C66" s="54"/>
      <c r="D66" s="54"/>
      <c r="E66" s="54"/>
      <c r="F66" s="54"/>
      <c r="G66" s="55" t="s">
        <v>66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58"/>
      <c r="AA66" s="58"/>
      <c r="AB66" s="58"/>
      <c r="AC66" s="58"/>
      <c r="AD66" s="58"/>
      <c r="AE66" s="121"/>
      <c r="AF66" s="121"/>
      <c r="AG66" s="121"/>
      <c r="AH66" s="121"/>
      <c r="AI66" s="121"/>
      <c r="AJ66" s="121"/>
      <c r="AK66" s="121"/>
      <c r="AL66" s="121"/>
      <c r="AM66" s="121"/>
      <c r="AN66" s="63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CA66" s="4" t="s">
        <v>18</v>
      </c>
    </row>
    <row r="67" spans="1:79" ht="37.799999999999997" customHeight="1" x14ac:dyDescent="0.25">
      <c r="A67" s="45">
        <v>0</v>
      </c>
      <c r="B67" s="45"/>
      <c r="C67" s="45"/>
      <c r="D67" s="45"/>
      <c r="E67" s="45"/>
      <c r="F67" s="45"/>
      <c r="G67" s="46" t="s">
        <v>102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 t="s">
        <v>67</v>
      </c>
      <c r="AA67" s="49"/>
      <c r="AB67" s="49"/>
      <c r="AC67" s="49"/>
      <c r="AD67" s="49"/>
      <c r="AE67" s="50" t="s">
        <v>68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53">
        <v>3</v>
      </c>
      <c r="AP67" s="53"/>
      <c r="AQ67" s="53"/>
      <c r="AR67" s="53"/>
      <c r="AS67" s="53"/>
      <c r="AT67" s="53"/>
      <c r="AU67" s="53"/>
      <c r="AV67" s="53"/>
      <c r="AW67" s="53">
        <v>3</v>
      </c>
      <c r="AX67" s="53"/>
      <c r="AY67" s="53"/>
      <c r="AZ67" s="53"/>
      <c r="BA67" s="53"/>
      <c r="BB67" s="53"/>
      <c r="BC67" s="53"/>
      <c r="BD67" s="53"/>
      <c r="BE67" s="53">
        <v>3</v>
      </c>
      <c r="BF67" s="53"/>
      <c r="BG67" s="53"/>
      <c r="BH67" s="53"/>
      <c r="BI67" s="53"/>
      <c r="BJ67" s="53"/>
      <c r="BK67" s="53"/>
      <c r="BL67" s="53"/>
    </row>
    <row r="68" spans="1:79" ht="40.200000000000003" customHeight="1" x14ac:dyDescent="0.25">
      <c r="A68" s="45">
        <v>0</v>
      </c>
      <c r="B68" s="45"/>
      <c r="C68" s="45"/>
      <c r="D68" s="45"/>
      <c r="E68" s="45"/>
      <c r="F68" s="45"/>
      <c r="G68" s="46" t="s">
        <v>103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 t="s">
        <v>108</v>
      </c>
      <c r="AA68" s="49"/>
      <c r="AB68" s="49"/>
      <c r="AC68" s="49"/>
      <c r="AD68" s="49"/>
      <c r="AE68" s="50" t="s">
        <v>71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53">
        <f>AB59</f>
        <v>8097590</v>
      </c>
      <c r="AP68" s="53"/>
      <c r="AQ68" s="53"/>
      <c r="AR68" s="53"/>
      <c r="AS68" s="53"/>
      <c r="AT68" s="53"/>
      <c r="AU68" s="53"/>
      <c r="AV68" s="53"/>
      <c r="AW68" s="53">
        <f>AJ59</f>
        <v>15200</v>
      </c>
      <c r="AX68" s="53"/>
      <c r="AY68" s="53"/>
      <c r="AZ68" s="53"/>
      <c r="BA68" s="53"/>
      <c r="BB68" s="53"/>
      <c r="BC68" s="53"/>
      <c r="BD68" s="53"/>
      <c r="BE68" s="53">
        <f>AO68+AW68</f>
        <v>8112790</v>
      </c>
      <c r="BF68" s="53"/>
      <c r="BG68" s="53"/>
      <c r="BH68" s="53"/>
      <c r="BI68" s="53"/>
      <c r="BJ68" s="53"/>
      <c r="BK68" s="53"/>
      <c r="BL68" s="53"/>
    </row>
    <row r="69" spans="1:79" ht="49.8" customHeight="1" x14ac:dyDescent="0.25">
      <c r="A69" s="45">
        <v>0</v>
      </c>
      <c r="B69" s="45"/>
      <c r="C69" s="45"/>
      <c r="D69" s="45"/>
      <c r="E69" s="45"/>
      <c r="F69" s="45"/>
      <c r="G69" s="46" t="s">
        <v>104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 t="s">
        <v>67</v>
      </c>
      <c r="AA69" s="49"/>
      <c r="AB69" s="49"/>
      <c r="AC69" s="49"/>
      <c r="AD69" s="49"/>
      <c r="AE69" s="50" t="s">
        <v>72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61">
        <v>70.5</v>
      </c>
      <c r="AP69" s="61"/>
      <c r="AQ69" s="61"/>
      <c r="AR69" s="61"/>
      <c r="AS69" s="61"/>
      <c r="AT69" s="61"/>
      <c r="AU69" s="61"/>
      <c r="AV69" s="61"/>
      <c r="AW69" s="53">
        <v>0</v>
      </c>
      <c r="AX69" s="53"/>
      <c r="AY69" s="53"/>
      <c r="AZ69" s="53"/>
      <c r="BA69" s="53"/>
      <c r="BB69" s="53"/>
      <c r="BC69" s="53"/>
      <c r="BD69" s="53"/>
      <c r="BE69" s="61">
        <v>70.5</v>
      </c>
      <c r="BF69" s="61"/>
      <c r="BG69" s="61"/>
      <c r="BH69" s="61"/>
      <c r="BI69" s="61"/>
      <c r="BJ69" s="61"/>
      <c r="BK69" s="61"/>
      <c r="BL69" s="61"/>
    </row>
    <row r="70" spans="1:79" ht="24" customHeight="1" x14ac:dyDescent="0.25">
      <c r="A70" s="45">
        <v>0</v>
      </c>
      <c r="B70" s="45"/>
      <c r="C70" s="45"/>
      <c r="D70" s="45"/>
      <c r="E70" s="45"/>
      <c r="F70" s="45"/>
      <c r="G70" s="46" t="s">
        <v>105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 t="s">
        <v>67</v>
      </c>
      <c r="AA70" s="49"/>
      <c r="AB70" s="49"/>
      <c r="AC70" s="49"/>
      <c r="AD70" s="49"/>
      <c r="AE70" s="50" t="s">
        <v>70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61">
        <v>45.5</v>
      </c>
      <c r="AP70" s="61"/>
      <c r="AQ70" s="61"/>
      <c r="AR70" s="61"/>
      <c r="AS70" s="61"/>
      <c r="AT70" s="61"/>
      <c r="AU70" s="61"/>
      <c r="AV70" s="61"/>
      <c r="AW70" s="53">
        <v>0</v>
      </c>
      <c r="AX70" s="53"/>
      <c r="AY70" s="53"/>
      <c r="AZ70" s="53"/>
      <c r="BA70" s="53"/>
      <c r="BB70" s="53"/>
      <c r="BC70" s="53"/>
      <c r="BD70" s="53"/>
      <c r="BE70" s="61">
        <f>AO70</f>
        <v>45.5</v>
      </c>
      <c r="BF70" s="61"/>
      <c r="BG70" s="61"/>
      <c r="BH70" s="61"/>
      <c r="BI70" s="61"/>
      <c r="BJ70" s="61"/>
      <c r="BK70" s="61"/>
      <c r="BL70" s="61"/>
    </row>
    <row r="71" spans="1:79" s="4" customFormat="1" ht="19.2" customHeight="1" x14ac:dyDescent="0.25">
      <c r="A71" s="54">
        <v>0</v>
      </c>
      <c r="B71" s="54"/>
      <c r="C71" s="54"/>
      <c r="D71" s="54"/>
      <c r="E71" s="54"/>
      <c r="F71" s="54"/>
      <c r="G71" s="55" t="s">
        <v>73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58"/>
      <c r="AA71" s="58"/>
      <c r="AB71" s="58"/>
      <c r="AC71" s="58"/>
      <c r="AD71" s="58"/>
      <c r="AE71" s="55"/>
      <c r="AF71" s="56"/>
      <c r="AG71" s="56"/>
      <c r="AH71" s="56"/>
      <c r="AI71" s="56"/>
      <c r="AJ71" s="56"/>
      <c r="AK71" s="56"/>
      <c r="AL71" s="56"/>
      <c r="AM71" s="56"/>
      <c r="AN71" s="57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42.6" customHeight="1" x14ac:dyDescent="0.25">
      <c r="A72" s="45">
        <v>0</v>
      </c>
      <c r="B72" s="45"/>
      <c r="C72" s="45"/>
      <c r="D72" s="45"/>
      <c r="E72" s="45"/>
      <c r="F72" s="45"/>
      <c r="G72" s="46" t="s">
        <v>106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 t="s">
        <v>69</v>
      </c>
      <c r="AA72" s="49"/>
      <c r="AB72" s="49"/>
      <c r="AC72" s="49"/>
      <c r="AD72" s="49"/>
      <c r="AE72" s="50" t="s">
        <v>74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53">
        <v>599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599</v>
      </c>
      <c r="BF72" s="53"/>
      <c r="BG72" s="53"/>
      <c r="BH72" s="53"/>
      <c r="BI72" s="53"/>
      <c r="BJ72" s="53"/>
      <c r="BK72" s="53"/>
      <c r="BL72" s="53"/>
    </row>
    <row r="73" spans="1:79" ht="32.4" customHeight="1" x14ac:dyDescent="0.25">
      <c r="A73" s="45">
        <v>0</v>
      </c>
      <c r="B73" s="45"/>
      <c r="C73" s="45"/>
      <c r="D73" s="45"/>
      <c r="E73" s="45"/>
      <c r="F73" s="45"/>
      <c r="G73" s="46" t="s">
        <v>75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 t="s">
        <v>69</v>
      </c>
      <c r="AA73" s="49"/>
      <c r="AB73" s="49"/>
      <c r="AC73" s="49"/>
      <c r="AD73" s="49"/>
      <c r="AE73" s="50" t="s">
        <v>74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53">
        <v>324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324</v>
      </c>
      <c r="BF73" s="53"/>
      <c r="BG73" s="53"/>
      <c r="BH73" s="53"/>
      <c r="BI73" s="53"/>
      <c r="BJ73" s="53"/>
      <c r="BK73" s="53"/>
      <c r="BL73" s="53"/>
    </row>
    <row r="74" spans="1:79" s="4" customFormat="1" ht="18.600000000000001" customHeight="1" x14ac:dyDescent="0.25">
      <c r="A74" s="54">
        <v>0</v>
      </c>
      <c r="B74" s="54"/>
      <c r="C74" s="54"/>
      <c r="D74" s="54"/>
      <c r="E74" s="54"/>
      <c r="F74" s="54"/>
      <c r="G74" s="55" t="s">
        <v>76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8"/>
      <c r="AA74" s="58"/>
      <c r="AB74" s="58"/>
      <c r="AC74" s="58"/>
      <c r="AD74" s="58"/>
      <c r="AE74" s="55"/>
      <c r="AF74" s="56"/>
      <c r="AG74" s="56"/>
      <c r="AH74" s="56"/>
      <c r="AI74" s="56"/>
      <c r="AJ74" s="56"/>
      <c r="AK74" s="56"/>
      <c r="AL74" s="56"/>
      <c r="AM74" s="56"/>
      <c r="AN74" s="57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</row>
    <row r="75" spans="1:79" ht="46.8" customHeight="1" x14ac:dyDescent="0.25">
      <c r="A75" s="45">
        <v>0</v>
      </c>
      <c r="B75" s="45"/>
      <c r="C75" s="45"/>
      <c r="D75" s="45"/>
      <c r="E75" s="45"/>
      <c r="F75" s="45"/>
      <c r="G75" s="46" t="s">
        <v>77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 t="s">
        <v>108</v>
      </c>
      <c r="AA75" s="49"/>
      <c r="AB75" s="49"/>
      <c r="AC75" s="49"/>
      <c r="AD75" s="49"/>
      <c r="AE75" s="50" t="s">
        <v>78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53">
        <f>AO68/AO72</f>
        <v>13518.514190317195</v>
      </c>
      <c r="AP75" s="53"/>
      <c r="AQ75" s="53"/>
      <c r="AR75" s="53"/>
      <c r="AS75" s="53"/>
      <c r="AT75" s="53"/>
      <c r="AU75" s="53"/>
      <c r="AV75" s="53"/>
      <c r="AW75" s="53">
        <f>AW68/AO72</f>
        <v>25.375626043405678</v>
      </c>
      <c r="AX75" s="53"/>
      <c r="AY75" s="53"/>
      <c r="AZ75" s="53"/>
      <c r="BA75" s="53"/>
      <c r="BB75" s="53"/>
      <c r="BC75" s="53"/>
      <c r="BD75" s="53"/>
      <c r="BE75" s="53">
        <f t="shared" ref="BE75" si="0">BE68/BE72</f>
        <v>13543.889816360601</v>
      </c>
      <c r="BF75" s="53"/>
      <c r="BG75" s="53"/>
      <c r="BH75" s="53"/>
      <c r="BI75" s="53"/>
      <c r="BJ75" s="53"/>
      <c r="BK75" s="53"/>
      <c r="BL75" s="53"/>
    </row>
    <row r="76" spans="1:79" ht="42.6" customHeight="1" x14ac:dyDescent="0.25">
      <c r="A76" s="45">
        <v>0</v>
      </c>
      <c r="B76" s="45"/>
      <c r="C76" s="45"/>
      <c r="D76" s="45"/>
      <c r="E76" s="45"/>
      <c r="F76" s="45"/>
      <c r="G76" s="46" t="s">
        <v>79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 t="s">
        <v>108</v>
      </c>
      <c r="AA76" s="49"/>
      <c r="AB76" s="49"/>
      <c r="AC76" s="49"/>
      <c r="AD76" s="49"/>
      <c r="AE76" s="50" t="s">
        <v>78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53">
        <v>10105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</f>
        <v>10105</v>
      </c>
      <c r="BF76" s="53"/>
      <c r="BG76" s="53"/>
      <c r="BH76" s="53"/>
      <c r="BI76" s="53"/>
      <c r="BJ76" s="53"/>
      <c r="BK76" s="53"/>
      <c r="BL76" s="53"/>
    </row>
    <row r="77" spans="1:79" s="4" customFormat="1" ht="18.600000000000001" customHeight="1" x14ac:dyDescent="0.25">
      <c r="A77" s="54">
        <v>0</v>
      </c>
      <c r="B77" s="54"/>
      <c r="C77" s="54"/>
      <c r="D77" s="54"/>
      <c r="E77" s="54"/>
      <c r="F77" s="54"/>
      <c r="G77" s="55" t="s">
        <v>80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7"/>
      <c r="Z77" s="58"/>
      <c r="AA77" s="58"/>
      <c r="AB77" s="58"/>
      <c r="AC77" s="58"/>
      <c r="AD77" s="58"/>
      <c r="AE77" s="55"/>
      <c r="AF77" s="56"/>
      <c r="AG77" s="56"/>
      <c r="AH77" s="56"/>
      <c r="AI77" s="56"/>
      <c r="AJ77" s="56"/>
      <c r="AK77" s="56"/>
      <c r="AL77" s="56"/>
      <c r="AM77" s="56"/>
      <c r="AN77" s="57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</row>
    <row r="78" spans="1:79" ht="51" customHeight="1" x14ac:dyDescent="0.25">
      <c r="A78" s="45">
        <v>0</v>
      </c>
      <c r="B78" s="45"/>
      <c r="C78" s="45"/>
      <c r="D78" s="45"/>
      <c r="E78" s="45"/>
      <c r="F78" s="45"/>
      <c r="G78" s="46" t="s">
        <v>81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 t="s">
        <v>82</v>
      </c>
      <c r="AA78" s="49"/>
      <c r="AB78" s="49"/>
      <c r="AC78" s="49"/>
      <c r="AD78" s="49"/>
      <c r="AE78" s="50" t="s">
        <v>78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53">
        <v>105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</f>
        <v>105</v>
      </c>
      <c r="BF78" s="53"/>
      <c r="BG78" s="53"/>
      <c r="BH78" s="53"/>
      <c r="BI78" s="53"/>
      <c r="BJ78" s="53"/>
      <c r="BK78" s="53"/>
      <c r="BL78" s="53"/>
    </row>
    <row r="79" spans="1:79" x14ac:dyDescent="0.25"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1" spans="1:59" ht="16.5" customHeight="1" x14ac:dyDescent="0.25">
      <c r="A81" s="84" t="s">
        <v>97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40"/>
      <c r="X81" s="40"/>
      <c r="Y81" s="40"/>
      <c r="Z81" s="40"/>
      <c r="AA81" s="40"/>
      <c r="AB81" s="40"/>
      <c r="AC81" s="41"/>
      <c r="AD81" s="41"/>
      <c r="AE81" s="41"/>
      <c r="AF81" s="41"/>
      <c r="AG81" s="41"/>
      <c r="AH81" s="40"/>
      <c r="AI81" s="40"/>
      <c r="AJ81" s="40"/>
      <c r="AK81" s="40"/>
      <c r="AL81" s="40"/>
      <c r="AM81" s="40"/>
      <c r="AN81" s="5"/>
      <c r="AO81" s="134" t="s">
        <v>98</v>
      </c>
      <c r="AP81" s="134"/>
      <c r="AQ81" s="134"/>
      <c r="AR81" s="134"/>
      <c r="AS81" s="134"/>
      <c r="AT81" s="134"/>
      <c r="AU81" s="134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5">
      <c r="W82" s="79" t="s">
        <v>5</v>
      </c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O82" s="81" t="s">
        <v>52</v>
      </c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</row>
    <row r="83" spans="1:59" ht="15.75" customHeight="1" x14ac:dyDescent="0.25">
      <c r="A83" s="89" t="s">
        <v>3</v>
      </c>
      <c r="B83" s="89"/>
      <c r="C83" s="89"/>
      <c r="D83" s="89"/>
      <c r="E83" s="89"/>
      <c r="F83" s="89"/>
    </row>
    <row r="84" spans="1:59" ht="13.2" customHeight="1" x14ac:dyDescent="0.25">
      <c r="A84" s="82" t="s">
        <v>86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x14ac:dyDescent="0.25">
      <c r="A85" s="83" t="s">
        <v>47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59" ht="15.6" customHeight="1" x14ac:dyDescent="0.25">
      <c r="A87" s="84" t="s">
        <v>87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40"/>
      <c r="X87" s="40"/>
      <c r="Y87" s="40"/>
      <c r="Z87" s="40"/>
      <c r="AA87" s="40"/>
      <c r="AB87" s="40"/>
      <c r="AC87" s="41"/>
      <c r="AD87" s="41"/>
      <c r="AE87" s="41"/>
      <c r="AF87" s="41"/>
      <c r="AG87" s="41"/>
      <c r="AH87" s="40"/>
      <c r="AI87" s="40"/>
      <c r="AJ87" s="40"/>
      <c r="AK87" s="40"/>
      <c r="AL87" s="40"/>
      <c r="AM87" s="40"/>
      <c r="AN87" s="5"/>
      <c r="AO87" s="117" t="s">
        <v>88</v>
      </c>
      <c r="AP87" s="117"/>
      <c r="AQ87" s="117"/>
      <c r="AR87" s="117"/>
      <c r="AS87" s="117"/>
      <c r="AT87" s="117"/>
      <c r="AU87" s="117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</row>
    <row r="88" spans="1:59" x14ac:dyDescent="0.25">
      <c r="W88" s="79" t="s">
        <v>5</v>
      </c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O88" s="81" t="s">
        <v>52</v>
      </c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</row>
    <row r="89" spans="1:59" x14ac:dyDescent="0.25">
      <c r="A89" s="137">
        <v>44230</v>
      </c>
      <c r="B89" s="137"/>
      <c r="C89" s="137"/>
      <c r="D89" s="137"/>
      <c r="E89" s="137"/>
      <c r="F89" s="137"/>
      <c r="G89" s="43"/>
      <c r="H89" s="43"/>
    </row>
    <row r="90" spans="1:59" x14ac:dyDescent="0.25">
      <c r="A90" s="81" t="s">
        <v>45</v>
      </c>
      <c r="B90" s="81"/>
      <c r="C90" s="81"/>
      <c r="D90" s="81"/>
      <c r="E90" s="81"/>
      <c r="F90" s="81"/>
      <c r="G90" s="81"/>
      <c r="H90" s="81"/>
      <c r="I90" s="36"/>
      <c r="J90" s="36"/>
      <c r="K90" s="36"/>
      <c r="L90" s="36"/>
      <c r="M90" s="36"/>
      <c r="N90" s="36"/>
      <c r="O90" s="36"/>
      <c r="P90" s="36"/>
      <c r="Q90" s="36"/>
    </row>
    <row r="91" spans="1:59" x14ac:dyDescent="0.25">
      <c r="A91" s="22" t="s">
        <v>46</v>
      </c>
    </row>
  </sheetData>
  <mergeCells count="247">
    <mergeCell ref="AU16:BB16"/>
    <mergeCell ref="B17:L17"/>
    <mergeCell ref="AO81:AU81"/>
    <mergeCell ref="AO87:AU87"/>
    <mergeCell ref="A89:F89"/>
    <mergeCell ref="B20:L20"/>
    <mergeCell ref="N20:Y20"/>
    <mergeCell ref="AA20:AI20"/>
    <mergeCell ref="B19:L19"/>
    <mergeCell ref="N19:Y19"/>
    <mergeCell ref="AA19:AI19"/>
    <mergeCell ref="A41:F41"/>
    <mergeCell ref="A47:C47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D55:AA56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O7:AU7"/>
    <mergeCell ref="N13:AS13"/>
    <mergeCell ref="N14:AS14"/>
    <mergeCell ref="AU13:BB13"/>
    <mergeCell ref="AU14:BB14"/>
    <mergeCell ref="A11:BL11"/>
    <mergeCell ref="AR58:AY58"/>
    <mergeCell ref="AJ57:AQ57"/>
    <mergeCell ref="A66:F66"/>
    <mergeCell ref="Z66:AD66"/>
    <mergeCell ref="AE66:AN66"/>
    <mergeCell ref="A81:V81"/>
    <mergeCell ref="A60:C60"/>
    <mergeCell ref="D60:AA60"/>
    <mergeCell ref="A32:F32"/>
    <mergeCell ref="AW65:BD65"/>
    <mergeCell ref="AW66:BD66"/>
    <mergeCell ref="AO66:AV66"/>
    <mergeCell ref="AW64:BD64"/>
    <mergeCell ref="AS45:AZ46"/>
    <mergeCell ref="D45:AB46"/>
    <mergeCell ref="D47:AB47"/>
    <mergeCell ref="D48:AB48"/>
    <mergeCell ref="AC47:AJ47"/>
    <mergeCell ref="AC48:AJ48"/>
    <mergeCell ref="AB55:AI56"/>
    <mergeCell ref="AJ55:AQ56"/>
    <mergeCell ref="AC50:AJ50"/>
    <mergeCell ref="AK45:AR46"/>
    <mergeCell ref="D50:AB50"/>
    <mergeCell ref="W82:AM82"/>
    <mergeCell ref="AE64:AN64"/>
    <mergeCell ref="AE65:AN65"/>
    <mergeCell ref="AO82:BG82"/>
    <mergeCell ref="G64:Y64"/>
    <mergeCell ref="G65:Y65"/>
    <mergeCell ref="G66:Y66"/>
    <mergeCell ref="AO64:AV64"/>
    <mergeCell ref="Z64:AD64"/>
    <mergeCell ref="BE65:BL65"/>
    <mergeCell ref="BE64:BL64"/>
    <mergeCell ref="AE68:AN68"/>
    <mergeCell ref="AO68:AV68"/>
    <mergeCell ref="AW68:BD68"/>
    <mergeCell ref="BE68:BL68"/>
    <mergeCell ref="BE71:BL71"/>
    <mergeCell ref="BE73:BL73"/>
    <mergeCell ref="BE75:BL75"/>
    <mergeCell ref="BE77:BL77"/>
    <mergeCell ref="A49:C49"/>
    <mergeCell ref="D49:AB49"/>
    <mergeCell ref="AC49:AJ49"/>
    <mergeCell ref="AK49:AR49"/>
    <mergeCell ref="AS49:AZ49"/>
    <mergeCell ref="AO2:BL2"/>
    <mergeCell ref="AO6:BF6"/>
    <mergeCell ref="AO4:BL4"/>
    <mergeCell ref="AO5:BL5"/>
    <mergeCell ref="AO3:BL3"/>
    <mergeCell ref="A10:BL10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B16:L16"/>
    <mergeCell ref="N16:AS16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W88:AM88"/>
    <mergeCell ref="A64:F64"/>
    <mergeCell ref="A65:F65"/>
    <mergeCell ref="Z65:AD65"/>
    <mergeCell ref="A62:BL62"/>
    <mergeCell ref="A63:F63"/>
    <mergeCell ref="AE63:AN63"/>
    <mergeCell ref="A90:H90"/>
    <mergeCell ref="A84:AS84"/>
    <mergeCell ref="A85:AS85"/>
    <mergeCell ref="A87:V87"/>
    <mergeCell ref="AO88:BG88"/>
    <mergeCell ref="AO63:AV63"/>
    <mergeCell ref="AW63:BD63"/>
    <mergeCell ref="A83:F83"/>
    <mergeCell ref="BE63:BL63"/>
    <mergeCell ref="Z63:AD63"/>
    <mergeCell ref="G63:Y63"/>
    <mergeCell ref="BE66:BL66"/>
    <mergeCell ref="AO65:AV65"/>
    <mergeCell ref="BE67:BL67"/>
    <mergeCell ref="A68:F68"/>
    <mergeCell ref="G68:Y68"/>
    <mergeCell ref="Z68:AD68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B60:AI60"/>
    <mergeCell ref="A57:C57"/>
    <mergeCell ref="AR57:AY57"/>
    <mergeCell ref="A58:C58"/>
    <mergeCell ref="D58:AA58"/>
    <mergeCell ref="AB58:AI58"/>
    <mergeCell ref="AJ58:AQ58"/>
    <mergeCell ref="A59:C59"/>
    <mergeCell ref="D59:AA59"/>
    <mergeCell ref="AB59:AI59"/>
    <mergeCell ref="AJ59:AQ59"/>
    <mergeCell ref="AR59:AY59"/>
    <mergeCell ref="AR55:AY56"/>
    <mergeCell ref="A54:AY5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1:F71"/>
    <mergeCell ref="G71:Y71"/>
    <mergeCell ref="Z71:AD71"/>
    <mergeCell ref="AE71:AN71"/>
    <mergeCell ref="AO71:AV71"/>
    <mergeCell ref="AW71:BD71"/>
    <mergeCell ref="A67:F67"/>
    <mergeCell ref="G67:Y67"/>
    <mergeCell ref="Z67:AD67"/>
    <mergeCell ref="AE67:AN67"/>
    <mergeCell ref="AO67:AV67"/>
    <mergeCell ref="AW67:BD67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AW7:AX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</mergeCells>
  <phoneticPr fontId="0" type="noConversion"/>
  <conditionalFormatting sqref="G66:L66">
    <cfRule type="cellIs" dxfId="27" priority="53" stopIfTrue="1" operator="equal">
      <formula>$G65</formula>
    </cfRule>
  </conditionalFormatting>
  <conditionalFormatting sqref="D50">
    <cfRule type="cellIs" dxfId="26" priority="54" stopIfTrue="1" operator="equal">
      <formula>$D48</formula>
    </cfRule>
  </conditionalFormatting>
  <conditionalFormatting sqref="A66:F66">
    <cfRule type="cellIs" dxfId="25" priority="55" stopIfTrue="1" operator="equal">
      <formula>0</formula>
    </cfRule>
  </conditionalFormatting>
  <conditionalFormatting sqref="D51">
    <cfRule type="cellIs" dxfId="24" priority="52" stopIfTrue="1" operator="equal">
      <formula>$D50</formula>
    </cfRule>
  </conditionalFormatting>
  <conditionalFormatting sqref="G67">
    <cfRule type="cellIs" dxfId="23" priority="23" stopIfTrue="1" operator="equal">
      <formula>$G66</formula>
    </cfRule>
  </conditionalFormatting>
  <conditionalFormatting sqref="A67:F67">
    <cfRule type="cellIs" dxfId="22" priority="24" stopIfTrue="1" operator="equal">
      <formula>0</formula>
    </cfRule>
  </conditionalFormatting>
  <conditionalFormatting sqref="A68:F68">
    <cfRule type="cellIs" dxfId="21" priority="22" stopIfTrue="1" operator="equal">
      <formula>0</formula>
    </cfRule>
  </conditionalFormatting>
  <conditionalFormatting sqref="A69:F69">
    <cfRule type="cellIs" dxfId="20" priority="21" stopIfTrue="1" operator="equal">
      <formula>0</formula>
    </cfRule>
  </conditionalFormatting>
  <conditionalFormatting sqref="G70">
    <cfRule type="cellIs" dxfId="19" priority="19" stopIfTrue="1" operator="equal">
      <formula>$G69</formula>
    </cfRule>
  </conditionalFormatting>
  <conditionalFormatting sqref="A70:F70">
    <cfRule type="cellIs" dxfId="18" priority="20" stopIfTrue="1" operator="equal">
      <formula>0</formula>
    </cfRule>
  </conditionalFormatting>
  <conditionalFormatting sqref="G71">
    <cfRule type="cellIs" dxfId="17" priority="17" stopIfTrue="1" operator="equal">
      <formula>$G70</formula>
    </cfRule>
  </conditionalFormatting>
  <conditionalFormatting sqref="A71:F71">
    <cfRule type="cellIs" dxfId="16" priority="18" stopIfTrue="1" operator="equal">
      <formula>0</formula>
    </cfRule>
  </conditionalFormatting>
  <conditionalFormatting sqref="G72">
    <cfRule type="cellIs" dxfId="15" priority="15" stopIfTrue="1" operator="equal">
      <formula>$G71</formula>
    </cfRule>
  </conditionalFormatting>
  <conditionalFormatting sqref="A72:F72">
    <cfRule type="cellIs" dxfId="14" priority="16" stopIfTrue="1" operator="equal">
      <formula>0</formula>
    </cfRule>
  </conditionalFormatting>
  <conditionalFormatting sqref="G73">
    <cfRule type="cellIs" dxfId="13" priority="13" stopIfTrue="1" operator="equal">
      <formula>$G72</formula>
    </cfRule>
  </conditionalFormatting>
  <conditionalFormatting sqref="A73:F73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$G73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5">
    <cfRule type="cellIs" dxfId="9" priority="9" stopIfTrue="1" operator="equal">
      <formula>$G74</formula>
    </cfRule>
  </conditionalFormatting>
  <conditionalFormatting sqref="A75:F75">
    <cfRule type="cellIs" dxfId="8" priority="10" stopIfTrue="1" operator="equal">
      <formula>0</formula>
    </cfRule>
  </conditionalFormatting>
  <conditionalFormatting sqref="G76">
    <cfRule type="cellIs" dxfId="7" priority="7" stopIfTrue="1" operator="equal">
      <formula>$G75</formula>
    </cfRule>
  </conditionalFormatting>
  <conditionalFormatting sqref="A76:F76">
    <cfRule type="cellIs" dxfId="6" priority="8" stopIfTrue="1" operator="equal">
      <formula>0</formula>
    </cfRule>
  </conditionalFormatting>
  <conditionalFormatting sqref="G77">
    <cfRule type="cellIs" dxfId="5" priority="5" stopIfTrue="1" operator="equal">
      <formula>$G76</formula>
    </cfRule>
  </conditionalFormatting>
  <conditionalFormatting sqref="A77:F77">
    <cfRule type="cellIs" dxfId="4" priority="6" stopIfTrue="1" operator="equal">
      <formula>0</formula>
    </cfRule>
  </conditionalFormatting>
  <conditionalFormatting sqref="G78">
    <cfRule type="cellIs" dxfId="3" priority="3" stopIfTrue="1" operator="equal">
      <formula>$G77</formula>
    </cfRule>
  </conditionalFormatting>
  <conditionalFormatting sqref="A78:F78">
    <cfRule type="cellIs" dxfId="2" priority="4" stopIfTrue="1" operator="equal">
      <formula>0</formula>
    </cfRule>
  </conditionalFormatting>
  <conditionalFormatting sqref="G68">
    <cfRule type="cellIs" dxfId="1" priority="2" stopIfTrue="1" operator="equal">
      <formula>$G67</formula>
    </cfRule>
  </conditionalFormatting>
  <conditionalFormatting sqref="G69">
    <cfRule type="cellIs" dxfId="0" priority="1" stopIfTrue="1" operator="equal">
      <formula>$G68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2019-12-21T13:11:15Z</cp:lastPrinted>
  <dcterms:created xsi:type="dcterms:W3CDTF">2016-08-15T09:54:21Z</dcterms:created>
  <dcterms:modified xsi:type="dcterms:W3CDTF">2021-02-08T07:44:05Z</dcterms:modified>
</cp:coreProperties>
</file>