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6084" sheetId="2" r:id="rId1"/>
  </sheets>
  <definedNames>
    <definedName name="_xlnm.Print_Area" localSheetId="0">КПК1116084!$A$1:$BM$87</definedName>
  </definedNames>
  <calcPr calcId="152511" refMode="R1C1"/>
</workbook>
</file>

<file path=xl/calcChain.xml><?xml version="1.0" encoding="utf-8"?>
<calcChain xmlns="http://schemas.openxmlformats.org/spreadsheetml/2006/main">
  <c r="BE71" i="2" l="1"/>
  <c r="AO71" i="2"/>
  <c r="BE69" i="2"/>
  <c r="AO69" i="2"/>
  <c r="BE67" i="2"/>
  <c r="BE66" i="2"/>
  <c r="BE64" i="2"/>
  <c r="AO64" i="2"/>
  <c r="AB58" i="2" l="1"/>
  <c r="AB57" i="2"/>
  <c r="AS48" i="2"/>
  <c r="AC49" i="2"/>
  <c r="AC48" i="2"/>
  <c r="U22" i="2" l="1"/>
  <c r="AR58" i="2" l="1"/>
  <c r="AR57" i="2"/>
  <c r="AS49" i="2"/>
</calcChain>
</file>

<file path=xl/sharedStrings.xml><?xml version="1.0" encoding="utf-8"?>
<sst xmlns="http://schemas.openxmlformats.org/spreadsheetml/2006/main" count="125" uniqueCount="99">
  <si>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</si>
  <si>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</si>
  <si>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</si>
  <si>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</si>
  <si>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</si>
  <si>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</si>
  <si>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</si>
  <si>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</si>
  <si>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</si>
  <si>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</si>
  <si>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</si>
  <si>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</si>
  <si>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</si>
  <si>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</si>
  <si>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</si>
  <si>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</si>
  <si>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</si>
  <si>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</si>
  <si>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</si>
  <si>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</si>
  <si>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</si>
  <si>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</si>
  <si>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</si>
  <si>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</si>
  <si>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</si>
  <si>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</si>
  <si>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</si>
  <si>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</si>
  <si>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</si>
  <si>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</si>
  <si>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</si>
  <si>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</si>
  <si>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</si>
  <si>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</si>
  <si>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</si>
  <si>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</si>
  <si>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</si>
  <si>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</si>
  <si>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</si>
  <si>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</si>
  <si>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</si>
  <si>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</si>
  <si>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</si>
  <si>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</si>
  <si>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</si>
  <si>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</si>
  <si>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</si>
  <si>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</si>
  <si>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</si>
  <si>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</si>
  <si>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</si>
  <si>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</si>
  <si>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</si>
  <si>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</si>
  <si>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</si>
  <si>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</si>
  <si>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</si>
  <si>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</si>
  <si>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</si>
  <si>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</si>
  <si>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</si>
  <si>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</si>
  <si>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</si>
  <si>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</si>
  <si>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</si>
  <si>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</si>
  <si>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</si>
  <si>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</si>
  <si>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</si>
  <si>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</si>
  <si>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</si>
  <si>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</si>
  <si>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</si>
  <si>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</si>
  <si>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</si>
  <si>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</si>
  <si>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Залучення широких верств населення до занять фізичною культурою</t>
  </si>
  <si>
    <t>Організація та проведення спортивних заходів із залученням широких верств населення  до занять фізичною культурою</t>
  </si>
  <si>
    <t>затрат</t>
  </si>
  <si>
    <t>продукту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</si>
  <si>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</si>
  <si>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</si>
  <si>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ефективності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</si>
  <si>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</si>
  <si>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якості</t>
  </si>
  <si>
    <t>динаміка кількості учасників заходів, порівняно з попереднім роком</t>
  </si>
  <si>
    <t>кошторис</t>
  </si>
  <si>
    <t>од.</t>
  </si>
  <si>
    <t>календарний план</t>
  </si>
  <si>
    <t>розрахунок</t>
  </si>
  <si>
    <t>%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</si>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</sst>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1" zoomScaleNormal="100" zoomScaleSheetLayoutView="100" workbookViewId="0">
      <selection activeCell="A86" sqref="A86:H8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32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hidden="1" customHeight="1" x14ac:dyDescent="0.25">
      <c r="AO3" s="101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19.8" customHeight="1" x14ac:dyDescent="0.25">
      <c r="AO4" s="98" t="s">
        <v>63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5">
      <c r="AO5" s="100" t="s">
        <v>19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12" customHeight="1" x14ac:dyDescent="0.25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3.2" customHeight="1" x14ac:dyDescent="0.25">
      <c r="AO7" s="134" t="s">
        <v>97</v>
      </c>
      <c r="AP7" s="134"/>
      <c r="AQ7" s="134"/>
      <c r="AR7" s="134"/>
      <c r="AS7" s="134"/>
      <c r="AT7" s="134"/>
      <c r="AU7" s="134"/>
      <c r="AV7" s="1" t="s">
        <v>60</v>
      </c>
      <c r="AW7" s="134" t="s">
        <v>98</v>
      </c>
      <c r="AX7" s="134"/>
      <c r="AY7" s="37"/>
      <c r="AZ7" s="37"/>
      <c r="BA7" s="37"/>
      <c r="BB7" s="37"/>
      <c r="BC7" s="37"/>
      <c r="BD7" s="37"/>
      <c r="BE7" s="37"/>
      <c r="BF7" s="37"/>
    </row>
    <row r="8" spans="1:77" x14ac:dyDescent="0.25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103" t="s">
        <v>20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22.2" customHeight="1" x14ac:dyDescent="0.25">
      <c r="A11" s="103" t="s">
        <v>69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5">
      <c r="A13" s="21" t="s">
        <v>50</v>
      </c>
      <c r="B13" s="116" t="s">
        <v>62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0"/>
      <c r="N13" s="135" t="s">
        <v>63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1"/>
      <c r="AU13" s="116" t="s">
        <v>67</v>
      </c>
      <c r="AV13" s="117"/>
      <c r="AW13" s="117"/>
      <c r="AX13" s="117"/>
      <c r="AY13" s="117"/>
      <c r="AZ13" s="117"/>
      <c r="BA13" s="117"/>
      <c r="BB13" s="11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15" t="s">
        <v>53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29"/>
      <c r="N14" s="129" t="s">
        <v>59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29"/>
      <c r="AU14" s="115" t="s">
        <v>52</v>
      </c>
      <c r="AV14" s="115"/>
      <c r="AW14" s="115"/>
      <c r="AX14" s="115"/>
      <c r="AY14" s="115"/>
      <c r="AZ14" s="115"/>
      <c r="BA14" s="115"/>
      <c r="BB14" s="11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8" customHeight="1" x14ac:dyDescent="0.25">
      <c r="A16" s="32" t="s">
        <v>4</v>
      </c>
      <c r="B16" s="116" t="s">
        <v>70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0"/>
      <c r="N16" s="127" t="s">
        <v>63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31"/>
      <c r="AU16" s="116" t="s">
        <v>67</v>
      </c>
      <c r="AV16" s="117"/>
      <c r="AW16" s="117"/>
      <c r="AX16" s="117"/>
      <c r="AY16" s="117"/>
      <c r="AZ16" s="117"/>
      <c r="BA16" s="117"/>
      <c r="BB16" s="11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15" t="s">
        <v>53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29"/>
      <c r="N17" s="129" t="s">
        <v>58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29"/>
      <c r="AU17" s="115" t="s">
        <v>52</v>
      </c>
      <c r="AV17" s="115"/>
      <c r="AW17" s="115"/>
      <c r="AX17" s="115"/>
      <c r="AY17" s="115"/>
      <c r="AZ17" s="115"/>
      <c r="BA17" s="115"/>
      <c r="BB17" s="11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48.6" customHeight="1" x14ac:dyDescent="0.25">
      <c r="A19" s="21" t="s">
        <v>51</v>
      </c>
      <c r="B19" s="116" t="s">
        <v>71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>
        <v>5061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22"/>
      <c r="AA19" s="132" t="s">
        <v>73</v>
      </c>
      <c r="AB19" s="133"/>
      <c r="AC19" s="133"/>
      <c r="AD19" s="133"/>
      <c r="AE19" s="133"/>
      <c r="AF19" s="133"/>
      <c r="AG19" s="133"/>
      <c r="AH19" s="133"/>
      <c r="AI19" s="133"/>
      <c r="AJ19" s="22"/>
      <c r="AK19" s="130" t="s">
        <v>72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2"/>
      <c r="BE19" s="116" t="s">
        <v>68</v>
      </c>
      <c r="BF19" s="117"/>
      <c r="BG19" s="117"/>
      <c r="BH19" s="117"/>
      <c r="BI19" s="117"/>
      <c r="BJ19" s="117"/>
      <c r="BK19" s="117"/>
      <c r="BL19" s="117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15" t="s">
        <v>53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4"/>
      <c r="AA20" s="131" t="s">
        <v>55</v>
      </c>
      <c r="AB20" s="131"/>
      <c r="AC20" s="131"/>
      <c r="AD20" s="131"/>
      <c r="AE20" s="131"/>
      <c r="AF20" s="131"/>
      <c r="AG20" s="131"/>
      <c r="AH20" s="131"/>
      <c r="AI20" s="131"/>
      <c r="AJ20" s="24"/>
      <c r="AK20" s="114" t="s">
        <v>56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115" t="s">
        <v>57</v>
      </c>
      <c r="BF20" s="115"/>
      <c r="BG20" s="115"/>
      <c r="BH20" s="115"/>
      <c r="BI20" s="115"/>
      <c r="BJ20" s="115"/>
      <c r="BK20" s="115"/>
      <c r="BL20" s="11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7" t="s">
        <v>47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f>AS22</f>
        <v>112820</v>
      </c>
      <c r="V22" s="88"/>
      <c r="W22" s="88"/>
      <c r="X22" s="88"/>
      <c r="Y22" s="88"/>
      <c r="Z22" s="88"/>
      <c r="AA22" s="88"/>
      <c r="AB22" s="88"/>
      <c r="AC22" s="88"/>
      <c r="AD22" s="88"/>
      <c r="AE22" s="112" t="s">
        <v>48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88">
        <v>112820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" customHeight="1" x14ac:dyDescent="0.25">
      <c r="A23" s="57" t="s">
        <v>21</v>
      </c>
      <c r="B23" s="57"/>
      <c r="C23" s="57"/>
      <c r="D23" s="57"/>
      <c r="E23" s="57"/>
      <c r="F23" s="57"/>
      <c r="G23" s="57"/>
      <c r="H23" s="5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96" t="s">
        <v>34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55.2" customHeight="1" x14ac:dyDescent="0.25">
      <c r="A26" s="43" t="s">
        <v>94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57" t="s">
        <v>33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5">
      <c r="A29" s="72" t="s">
        <v>27</v>
      </c>
      <c r="B29" s="72"/>
      <c r="C29" s="72"/>
      <c r="D29" s="72"/>
      <c r="E29" s="72"/>
      <c r="F29" s="72"/>
      <c r="G29" s="73" t="s">
        <v>37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6" hidden="1" x14ac:dyDescent="0.25">
      <c r="A30" s="51">
        <v>1</v>
      </c>
      <c r="B30" s="51"/>
      <c r="C30" s="51"/>
      <c r="D30" s="51"/>
      <c r="E30" s="51"/>
      <c r="F30" s="51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5">
      <c r="A31" s="56" t="s">
        <v>30</v>
      </c>
      <c r="B31" s="56"/>
      <c r="C31" s="56"/>
      <c r="D31" s="56"/>
      <c r="E31" s="56"/>
      <c r="F31" s="56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46</v>
      </c>
    </row>
    <row r="32" spans="1:79" ht="21.6" customHeight="1" x14ac:dyDescent="0.25">
      <c r="A32" s="56">
        <v>1</v>
      </c>
      <c r="B32" s="56"/>
      <c r="C32" s="56"/>
      <c r="D32" s="56"/>
      <c r="E32" s="56"/>
      <c r="F32" s="56"/>
      <c r="G32" s="84" t="s">
        <v>74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45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57" t="s">
        <v>35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" customHeight="1" x14ac:dyDescent="0.25">
      <c r="A35" s="44" t="s">
        <v>75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5.8" customHeight="1" x14ac:dyDescent="0.25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6" hidden="1" x14ac:dyDescent="0.25">
      <c r="A39" s="51">
        <v>1</v>
      </c>
      <c r="B39" s="51"/>
      <c r="C39" s="51"/>
      <c r="D39" s="51"/>
      <c r="E39" s="51"/>
      <c r="F39" s="51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ht="21" customHeight="1" x14ac:dyDescent="0.25">
      <c r="A41" s="56">
        <v>1</v>
      </c>
      <c r="B41" s="56"/>
      <c r="C41" s="56"/>
      <c r="D41" s="56"/>
      <c r="E41" s="56"/>
      <c r="F41" s="56"/>
      <c r="G41" s="84" t="s">
        <v>76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" customHeight="1" x14ac:dyDescent="0.25">
      <c r="A45" s="56" t="s">
        <v>27</v>
      </c>
      <c r="B45" s="56"/>
      <c r="C45" s="56"/>
      <c r="D45" s="118" t="s">
        <v>25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42"/>
      <c r="BB45" s="42"/>
      <c r="BC45" s="42"/>
      <c r="BD45" s="42"/>
      <c r="BE45" s="42"/>
      <c r="BF45" s="42"/>
      <c r="BG45" s="42"/>
      <c r="BH45" s="42"/>
    </row>
    <row r="46" spans="1:79" ht="17.399999999999999" customHeight="1" x14ac:dyDescent="0.25">
      <c r="A46" s="56"/>
      <c r="B46" s="56"/>
      <c r="C46" s="56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42"/>
      <c r="BB46" s="42"/>
      <c r="BC46" s="42"/>
      <c r="BD46" s="42"/>
      <c r="BE46" s="42"/>
      <c r="BF46" s="42"/>
      <c r="BG46" s="42"/>
      <c r="BH46" s="42"/>
    </row>
    <row r="47" spans="1:79" x14ac:dyDescent="0.25">
      <c r="A47" s="56">
        <v>1</v>
      </c>
      <c r="B47" s="56"/>
      <c r="C47" s="56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42"/>
      <c r="BB47" s="42"/>
      <c r="BC47" s="42"/>
      <c r="BD47" s="42"/>
      <c r="BE47" s="42"/>
      <c r="BF47" s="42"/>
      <c r="BG47" s="42"/>
      <c r="BH47" s="42"/>
    </row>
    <row r="48" spans="1:79" s="4" customFormat="1" ht="34.200000000000003" customHeight="1" x14ac:dyDescent="0.25">
      <c r="A48" s="56">
        <v>1</v>
      </c>
      <c r="B48" s="56"/>
      <c r="C48" s="56"/>
      <c r="D48" s="124" t="s">
        <v>77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65">
        <f>AS22</f>
        <v>112820</v>
      </c>
      <c r="AD48" s="65"/>
      <c r="AE48" s="65"/>
      <c r="AF48" s="65"/>
      <c r="AG48" s="65"/>
      <c r="AH48" s="65"/>
      <c r="AI48" s="65"/>
      <c r="AJ48" s="65"/>
      <c r="AK48" s="65">
        <v>0</v>
      </c>
      <c r="AL48" s="65"/>
      <c r="AM48" s="65"/>
      <c r="AN48" s="65"/>
      <c r="AO48" s="65"/>
      <c r="AP48" s="65"/>
      <c r="AQ48" s="65"/>
      <c r="AR48" s="65"/>
      <c r="AS48" s="65">
        <f>AC48</f>
        <v>112820</v>
      </c>
      <c r="AT48" s="65"/>
      <c r="AU48" s="65"/>
      <c r="AV48" s="65"/>
      <c r="AW48" s="65"/>
      <c r="AX48" s="65"/>
      <c r="AY48" s="65"/>
      <c r="AZ48" s="6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s="4" customFormat="1" ht="17.399999999999999" customHeight="1" x14ac:dyDescent="0.25">
      <c r="A49" s="46"/>
      <c r="B49" s="46"/>
      <c r="C49" s="46"/>
      <c r="D49" s="76" t="s">
        <v>61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50">
        <f>AC48</f>
        <v>112820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112820</v>
      </c>
      <c r="AT49" s="50"/>
      <c r="AU49" s="50"/>
      <c r="AV49" s="50"/>
      <c r="AW49" s="50"/>
      <c r="AX49" s="50"/>
      <c r="AY49" s="50"/>
      <c r="AZ49" s="50"/>
      <c r="BA49" s="35"/>
      <c r="BB49" s="35"/>
      <c r="BC49" s="35"/>
      <c r="BD49" s="35"/>
      <c r="BE49" s="35"/>
      <c r="BF49" s="35"/>
      <c r="BG49" s="35"/>
      <c r="BH49" s="35"/>
      <c r="CA49" s="4" t="s">
        <v>14</v>
      </c>
    </row>
    <row r="51" spans="1:79" ht="15.75" customHeight="1" x14ac:dyDescent="0.25">
      <c r="A51" s="96" t="s">
        <v>39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</row>
    <row r="52" spans="1:79" ht="1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" customHeight="1" x14ac:dyDescent="0.25">
      <c r="A53" s="51" t="s">
        <v>27</v>
      </c>
      <c r="B53" s="51"/>
      <c r="C53" s="51"/>
      <c r="D53" s="89" t="s">
        <v>31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51" t="s">
        <v>28</v>
      </c>
      <c r="AC53" s="51"/>
      <c r="AD53" s="51"/>
      <c r="AE53" s="51"/>
      <c r="AF53" s="51"/>
      <c r="AG53" s="51"/>
      <c r="AH53" s="51"/>
      <c r="AI53" s="51"/>
      <c r="AJ53" s="51" t="s">
        <v>29</v>
      </c>
      <c r="AK53" s="51"/>
      <c r="AL53" s="51"/>
      <c r="AM53" s="51"/>
      <c r="AN53" s="51"/>
      <c r="AO53" s="51"/>
      <c r="AP53" s="51"/>
      <c r="AQ53" s="51"/>
      <c r="AR53" s="51" t="s">
        <v>26</v>
      </c>
      <c r="AS53" s="51"/>
      <c r="AT53" s="51"/>
      <c r="AU53" s="51"/>
      <c r="AV53" s="51"/>
      <c r="AW53" s="51"/>
      <c r="AX53" s="51"/>
      <c r="AY53" s="51"/>
    </row>
    <row r="54" spans="1:79" ht="10.8" customHeight="1" x14ac:dyDescent="0.25">
      <c r="A54" s="51"/>
      <c r="B54" s="51"/>
      <c r="C54" s="51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79" ht="15.75" customHeight="1" x14ac:dyDescent="0.25">
      <c r="A55" s="51">
        <v>1</v>
      </c>
      <c r="B55" s="51"/>
      <c r="C55" s="51"/>
      <c r="D55" s="52">
        <v>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1">
        <v>3</v>
      </c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>
        <v>5</v>
      </c>
      <c r="AS55" s="51"/>
      <c r="AT55" s="51"/>
      <c r="AU55" s="51"/>
      <c r="AV55" s="51"/>
      <c r="AW55" s="51"/>
      <c r="AX55" s="51"/>
      <c r="AY55" s="51"/>
    </row>
    <row r="56" spans="1:79" ht="12.75" hidden="1" customHeight="1" x14ac:dyDescent="0.25">
      <c r="A56" s="56" t="s">
        <v>6</v>
      </c>
      <c r="B56" s="56"/>
      <c r="C56" s="56"/>
      <c r="D56" s="80" t="s">
        <v>7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8" t="s">
        <v>8</v>
      </c>
      <c r="AC56" s="58"/>
      <c r="AD56" s="58"/>
      <c r="AE56" s="58"/>
      <c r="AF56" s="58"/>
      <c r="AG56" s="58"/>
      <c r="AH56" s="58"/>
      <c r="AI56" s="58"/>
      <c r="AJ56" s="58" t="s">
        <v>9</v>
      </c>
      <c r="AK56" s="58"/>
      <c r="AL56" s="58"/>
      <c r="AM56" s="58"/>
      <c r="AN56" s="58"/>
      <c r="AO56" s="58"/>
      <c r="AP56" s="58"/>
      <c r="AQ56" s="58"/>
      <c r="AR56" s="58" t="s">
        <v>10</v>
      </c>
      <c r="AS56" s="58"/>
      <c r="AT56" s="58"/>
      <c r="AU56" s="58"/>
      <c r="AV56" s="58"/>
      <c r="AW56" s="58"/>
      <c r="AX56" s="58"/>
      <c r="AY56" s="58"/>
      <c r="CA56" s="1" t="s">
        <v>15</v>
      </c>
    </row>
    <row r="57" spans="1:79" ht="40.799999999999997" customHeight="1" x14ac:dyDescent="0.25">
      <c r="A57" s="56">
        <v>1</v>
      </c>
      <c r="B57" s="56"/>
      <c r="C57" s="56"/>
      <c r="D57" s="62" t="s">
        <v>96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>
        <f>AC48</f>
        <v>112820</v>
      </c>
      <c r="AC57" s="65"/>
      <c r="AD57" s="65"/>
      <c r="AE57" s="65"/>
      <c r="AF57" s="65"/>
      <c r="AG57" s="65"/>
      <c r="AH57" s="65"/>
      <c r="AI57" s="65"/>
      <c r="AJ57" s="65">
        <v>0</v>
      </c>
      <c r="AK57" s="65"/>
      <c r="AL57" s="65"/>
      <c r="AM57" s="65"/>
      <c r="AN57" s="65"/>
      <c r="AO57" s="65"/>
      <c r="AP57" s="65"/>
      <c r="AQ57" s="65"/>
      <c r="AR57" s="65">
        <f>AB57+AJ57</f>
        <v>112820</v>
      </c>
      <c r="AS57" s="65"/>
      <c r="AT57" s="65"/>
      <c r="AU57" s="65"/>
      <c r="AV57" s="65"/>
      <c r="AW57" s="65"/>
      <c r="AX57" s="65"/>
      <c r="AY57" s="65"/>
      <c r="CA57" s="1" t="s">
        <v>16</v>
      </c>
    </row>
    <row r="58" spans="1:79" s="4" customFormat="1" ht="12.75" customHeight="1" x14ac:dyDescent="0.25">
      <c r="A58" s="46"/>
      <c r="B58" s="46"/>
      <c r="C58" s="46"/>
      <c r="D58" s="47" t="s">
        <v>26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9"/>
      <c r="AB58" s="50">
        <f>AB57</f>
        <v>112820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AB58+AJ58</f>
        <v>112820</v>
      </c>
      <c r="AS58" s="50"/>
      <c r="AT58" s="50"/>
      <c r="AU58" s="50"/>
      <c r="AV58" s="50"/>
      <c r="AW58" s="50"/>
      <c r="AX58" s="50"/>
      <c r="AY58" s="50"/>
    </row>
    <row r="60" spans="1:79" ht="15.75" customHeight="1" x14ac:dyDescent="0.25">
      <c r="A60" s="57" t="s">
        <v>40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5">
      <c r="A61" s="56" t="s">
        <v>27</v>
      </c>
      <c r="B61" s="56"/>
      <c r="C61" s="56"/>
      <c r="D61" s="56"/>
      <c r="E61" s="56"/>
      <c r="F61" s="56"/>
      <c r="G61" s="59" t="s">
        <v>41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5">
      <c r="A62" s="56">
        <v>1</v>
      </c>
      <c r="B62" s="56"/>
      <c r="C62" s="56"/>
      <c r="D62" s="56"/>
      <c r="E62" s="56"/>
      <c r="F62" s="56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5.75" customHeight="1" x14ac:dyDescent="0.25">
      <c r="A63" s="52"/>
      <c r="B63" s="53"/>
      <c r="C63" s="53"/>
      <c r="D63" s="53"/>
      <c r="E63" s="53"/>
      <c r="F63" s="54"/>
      <c r="G63" s="136" t="s">
        <v>78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52"/>
      <c r="AA63" s="53"/>
      <c r="AB63" s="53"/>
      <c r="AC63" s="53"/>
      <c r="AD63" s="54"/>
      <c r="AE63" s="52"/>
      <c r="AF63" s="53"/>
      <c r="AG63" s="53"/>
      <c r="AH63" s="53"/>
      <c r="AI63" s="53"/>
      <c r="AJ63" s="53"/>
      <c r="AK63" s="53"/>
      <c r="AL63" s="53"/>
      <c r="AM63" s="53"/>
      <c r="AN63" s="54"/>
      <c r="AO63" s="52"/>
      <c r="AP63" s="53"/>
      <c r="AQ63" s="53"/>
      <c r="AR63" s="53"/>
      <c r="AS63" s="53"/>
      <c r="AT63" s="53"/>
      <c r="AU63" s="53"/>
      <c r="AV63" s="54"/>
      <c r="AW63" s="52"/>
      <c r="AX63" s="53"/>
      <c r="AY63" s="53"/>
      <c r="AZ63" s="53"/>
      <c r="BA63" s="53"/>
      <c r="BB63" s="53"/>
      <c r="BC63" s="53"/>
      <c r="BD63" s="54"/>
      <c r="BE63" s="52"/>
      <c r="BF63" s="53"/>
      <c r="BG63" s="53"/>
      <c r="BH63" s="53"/>
      <c r="BI63" s="53"/>
      <c r="BJ63" s="53"/>
      <c r="BK63" s="53"/>
      <c r="BL63" s="54"/>
    </row>
    <row r="64" spans="1:79" ht="46.2" customHeight="1" x14ac:dyDescent="0.25">
      <c r="A64" s="59">
        <v>1</v>
      </c>
      <c r="B64" s="60"/>
      <c r="C64" s="60"/>
      <c r="D64" s="60"/>
      <c r="E64" s="60"/>
      <c r="F64" s="61"/>
      <c r="G64" s="80" t="s">
        <v>91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 t="s">
        <v>95</v>
      </c>
      <c r="AA64" s="60"/>
      <c r="AB64" s="60"/>
      <c r="AC64" s="60"/>
      <c r="AD64" s="61"/>
      <c r="AE64" s="59" t="s">
        <v>86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139">
        <f>AB57</f>
        <v>112820</v>
      </c>
      <c r="AP64" s="53"/>
      <c r="AQ64" s="53"/>
      <c r="AR64" s="53"/>
      <c r="AS64" s="53"/>
      <c r="AT64" s="53"/>
      <c r="AU64" s="53"/>
      <c r="AV64" s="54"/>
      <c r="AW64" s="52">
        <v>0</v>
      </c>
      <c r="AX64" s="53"/>
      <c r="AY64" s="53"/>
      <c r="AZ64" s="53"/>
      <c r="BA64" s="53"/>
      <c r="BB64" s="53"/>
      <c r="BC64" s="53"/>
      <c r="BD64" s="54"/>
      <c r="BE64" s="139">
        <f>AO64</f>
        <v>112820</v>
      </c>
      <c r="BF64" s="53"/>
      <c r="BG64" s="53"/>
      <c r="BH64" s="53"/>
      <c r="BI64" s="53"/>
      <c r="BJ64" s="53"/>
      <c r="BK64" s="53"/>
      <c r="BL64" s="54"/>
    </row>
    <row r="65" spans="1:79" ht="15.75" customHeight="1" x14ac:dyDescent="0.25">
      <c r="A65" s="59"/>
      <c r="B65" s="60"/>
      <c r="C65" s="60"/>
      <c r="D65" s="60"/>
      <c r="E65" s="60"/>
      <c r="F65" s="61"/>
      <c r="G65" s="136" t="s">
        <v>79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8"/>
      <c r="Z65" s="59"/>
      <c r="AA65" s="60"/>
      <c r="AB65" s="60"/>
      <c r="AC65" s="60"/>
      <c r="AD65" s="61"/>
      <c r="AE65" s="59"/>
      <c r="AF65" s="60"/>
      <c r="AG65" s="60"/>
      <c r="AH65" s="60"/>
      <c r="AI65" s="60"/>
      <c r="AJ65" s="60"/>
      <c r="AK65" s="60"/>
      <c r="AL65" s="60"/>
      <c r="AM65" s="60"/>
      <c r="AN65" s="61"/>
      <c r="AO65" s="52"/>
      <c r="AP65" s="53"/>
      <c r="AQ65" s="53"/>
      <c r="AR65" s="53"/>
      <c r="AS65" s="53"/>
      <c r="AT65" s="53"/>
      <c r="AU65" s="53"/>
      <c r="AV65" s="54"/>
      <c r="AW65" s="52"/>
      <c r="AX65" s="53"/>
      <c r="AY65" s="53"/>
      <c r="AZ65" s="53"/>
      <c r="BA65" s="53"/>
      <c r="BB65" s="53"/>
      <c r="BC65" s="53"/>
      <c r="BD65" s="54"/>
      <c r="BE65" s="52"/>
      <c r="BF65" s="53"/>
      <c r="BG65" s="53"/>
      <c r="BH65" s="53"/>
      <c r="BI65" s="53"/>
      <c r="BJ65" s="53"/>
      <c r="BK65" s="53"/>
      <c r="BL65" s="54"/>
    </row>
    <row r="66" spans="1:79" ht="37.799999999999997" customHeight="1" x14ac:dyDescent="0.25">
      <c r="A66" s="59">
        <v>2</v>
      </c>
      <c r="B66" s="60"/>
      <c r="C66" s="60"/>
      <c r="D66" s="60"/>
      <c r="E66" s="60"/>
      <c r="F66" s="61"/>
      <c r="G66" s="80" t="s">
        <v>80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59" t="s">
        <v>87</v>
      </c>
      <c r="AA66" s="60"/>
      <c r="AB66" s="60"/>
      <c r="AC66" s="60"/>
      <c r="AD66" s="61"/>
      <c r="AE66" s="59" t="s">
        <v>88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52">
        <v>21</v>
      </c>
      <c r="AP66" s="53"/>
      <c r="AQ66" s="53"/>
      <c r="AR66" s="53"/>
      <c r="AS66" s="53"/>
      <c r="AT66" s="53"/>
      <c r="AU66" s="53"/>
      <c r="AV66" s="54"/>
      <c r="AW66" s="52">
        <v>0</v>
      </c>
      <c r="AX66" s="53"/>
      <c r="AY66" s="53"/>
      <c r="AZ66" s="53"/>
      <c r="BA66" s="53"/>
      <c r="BB66" s="53"/>
      <c r="BC66" s="53"/>
      <c r="BD66" s="54"/>
      <c r="BE66" s="52">
        <f>AO66</f>
        <v>21</v>
      </c>
      <c r="BF66" s="53"/>
      <c r="BG66" s="53"/>
      <c r="BH66" s="53"/>
      <c r="BI66" s="53"/>
      <c r="BJ66" s="53"/>
      <c r="BK66" s="53"/>
      <c r="BL66" s="54"/>
    </row>
    <row r="67" spans="1:79" ht="40.200000000000003" customHeight="1" x14ac:dyDescent="0.25">
      <c r="A67" s="59">
        <v>3</v>
      </c>
      <c r="B67" s="60"/>
      <c r="C67" s="60"/>
      <c r="D67" s="60"/>
      <c r="E67" s="60"/>
      <c r="F67" s="61"/>
      <c r="G67" s="80" t="s">
        <v>81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9" t="s">
        <v>87</v>
      </c>
      <c r="AA67" s="60"/>
      <c r="AB67" s="60"/>
      <c r="AC67" s="60"/>
      <c r="AD67" s="61"/>
      <c r="AE67" s="59" t="s">
        <v>88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139">
        <v>10000</v>
      </c>
      <c r="AP67" s="140"/>
      <c r="AQ67" s="140"/>
      <c r="AR67" s="140"/>
      <c r="AS67" s="140"/>
      <c r="AT67" s="140"/>
      <c r="AU67" s="140"/>
      <c r="AV67" s="141"/>
      <c r="AW67" s="139">
        <v>0</v>
      </c>
      <c r="AX67" s="140"/>
      <c r="AY67" s="140"/>
      <c r="AZ67" s="140"/>
      <c r="BA67" s="140"/>
      <c r="BB67" s="140"/>
      <c r="BC67" s="140"/>
      <c r="BD67" s="141"/>
      <c r="BE67" s="139">
        <f>AO67</f>
        <v>10000</v>
      </c>
      <c r="BF67" s="140"/>
      <c r="BG67" s="140"/>
      <c r="BH67" s="140"/>
      <c r="BI67" s="140"/>
      <c r="BJ67" s="140"/>
      <c r="BK67" s="140"/>
      <c r="BL67" s="141"/>
    </row>
    <row r="68" spans="1:79" ht="15.75" customHeight="1" x14ac:dyDescent="0.25">
      <c r="A68" s="59"/>
      <c r="B68" s="60"/>
      <c r="C68" s="60"/>
      <c r="D68" s="60"/>
      <c r="E68" s="60"/>
      <c r="F68" s="61"/>
      <c r="G68" s="136" t="s">
        <v>82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  <c r="Z68" s="59"/>
      <c r="AA68" s="60"/>
      <c r="AB68" s="60"/>
      <c r="AC68" s="60"/>
      <c r="AD68" s="61"/>
      <c r="AE68" s="59"/>
      <c r="AF68" s="60"/>
      <c r="AG68" s="60"/>
      <c r="AH68" s="60"/>
      <c r="AI68" s="60"/>
      <c r="AJ68" s="60"/>
      <c r="AK68" s="60"/>
      <c r="AL68" s="60"/>
      <c r="AM68" s="60"/>
      <c r="AN68" s="61"/>
      <c r="AO68" s="52"/>
      <c r="AP68" s="53"/>
      <c r="AQ68" s="53"/>
      <c r="AR68" s="53"/>
      <c r="AS68" s="53"/>
      <c r="AT68" s="53"/>
      <c r="AU68" s="53"/>
      <c r="AV68" s="54"/>
      <c r="AW68" s="52"/>
      <c r="AX68" s="53"/>
      <c r="AY68" s="53"/>
      <c r="AZ68" s="53"/>
      <c r="BA68" s="53"/>
      <c r="BB68" s="53"/>
      <c r="BC68" s="53"/>
      <c r="BD68" s="54"/>
      <c r="BE68" s="52"/>
      <c r="BF68" s="53"/>
      <c r="BG68" s="53"/>
      <c r="BH68" s="53"/>
      <c r="BI68" s="53"/>
      <c r="BJ68" s="53"/>
      <c r="BK68" s="53"/>
      <c r="BL68" s="54"/>
    </row>
    <row r="69" spans="1:79" ht="42.6" customHeight="1" x14ac:dyDescent="0.25">
      <c r="A69" s="59">
        <v>4</v>
      </c>
      <c r="B69" s="60"/>
      <c r="C69" s="60"/>
      <c r="D69" s="60"/>
      <c r="E69" s="60"/>
      <c r="F69" s="61"/>
      <c r="G69" s="80" t="s">
        <v>83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9" t="s">
        <v>95</v>
      </c>
      <c r="AA69" s="60"/>
      <c r="AB69" s="60"/>
      <c r="AC69" s="60"/>
      <c r="AD69" s="61"/>
      <c r="AE69" s="59" t="s">
        <v>89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142">
        <f>AO64/AO66</f>
        <v>5372.3809523809523</v>
      </c>
      <c r="AP69" s="143"/>
      <c r="AQ69" s="143"/>
      <c r="AR69" s="143"/>
      <c r="AS69" s="143"/>
      <c r="AT69" s="143"/>
      <c r="AU69" s="143"/>
      <c r="AV69" s="144"/>
      <c r="AW69" s="142">
        <v>0</v>
      </c>
      <c r="AX69" s="143"/>
      <c r="AY69" s="143"/>
      <c r="AZ69" s="143"/>
      <c r="BA69" s="143"/>
      <c r="BB69" s="143"/>
      <c r="BC69" s="143"/>
      <c r="BD69" s="144"/>
      <c r="BE69" s="142">
        <f>AO69</f>
        <v>5372.3809523809523</v>
      </c>
      <c r="BF69" s="143"/>
      <c r="BG69" s="143"/>
      <c r="BH69" s="143"/>
      <c r="BI69" s="143"/>
      <c r="BJ69" s="143"/>
      <c r="BK69" s="143"/>
      <c r="BL69" s="144"/>
    </row>
    <row r="70" spans="1:79" ht="15.75" customHeight="1" x14ac:dyDescent="0.25">
      <c r="A70" s="59"/>
      <c r="B70" s="60"/>
      <c r="C70" s="60"/>
      <c r="D70" s="60"/>
      <c r="E70" s="60"/>
      <c r="F70" s="61"/>
      <c r="G70" s="136" t="s">
        <v>84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  <c r="Z70" s="59"/>
      <c r="AA70" s="60"/>
      <c r="AB70" s="60"/>
      <c r="AC70" s="60"/>
      <c r="AD70" s="61"/>
      <c r="AE70" s="59"/>
      <c r="AF70" s="60"/>
      <c r="AG70" s="60"/>
      <c r="AH70" s="60"/>
      <c r="AI70" s="60"/>
      <c r="AJ70" s="60"/>
      <c r="AK70" s="60"/>
      <c r="AL70" s="60"/>
      <c r="AM70" s="60"/>
      <c r="AN70" s="61"/>
      <c r="AO70" s="52"/>
      <c r="AP70" s="53"/>
      <c r="AQ70" s="53"/>
      <c r="AR70" s="53"/>
      <c r="AS70" s="53"/>
      <c r="AT70" s="53"/>
      <c r="AU70" s="53"/>
      <c r="AV70" s="54"/>
      <c r="AW70" s="52"/>
      <c r="AX70" s="53"/>
      <c r="AY70" s="53"/>
      <c r="AZ70" s="53"/>
      <c r="BA70" s="53"/>
      <c r="BB70" s="53"/>
      <c r="BC70" s="53"/>
      <c r="BD70" s="54"/>
      <c r="BE70" s="52"/>
      <c r="BF70" s="53"/>
      <c r="BG70" s="53"/>
      <c r="BH70" s="53"/>
      <c r="BI70" s="53"/>
      <c r="BJ70" s="53"/>
      <c r="BK70" s="53"/>
      <c r="BL70" s="54"/>
    </row>
    <row r="71" spans="1:79" ht="35.4" customHeight="1" x14ac:dyDescent="0.25">
      <c r="A71" s="59">
        <v>5</v>
      </c>
      <c r="B71" s="60"/>
      <c r="C71" s="60"/>
      <c r="D71" s="60"/>
      <c r="E71" s="60"/>
      <c r="F71" s="61"/>
      <c r="G71" s="80" t="s">
        <v>85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59" t="s">
        <v>90</v>
      </c>
      <c r="AA71" s="60"/>
      <c r="AB71" s="60"/>
      <c r="AC71" s="60"/>
      <c r="AD71" s="61"/>
      <c r="AE71" s="59" t="s">
        <v>89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142">
        <f>AO67/2681%</f>
        <v>372.99515106303619</v>
      </c>
      <c r="AP71" s="143"/>
      <c r="AQ71" s="143"/>
      <c r="AR71" s="143"/>
      <c r="AS71" s="143"/>
      <c r="AT71" s="143"/>
      <c r="AU71" s="143"/>
      <c r="AV71" s="144"/>
      <c r="AW71" s="142">
        <v>0</v>
      </c>
      <c r="AX71" s="143"/>
      <c r="AY71" s="143"/>
      <c r="AZ71" s="143"/>
      <c r="BA71" s="143"/>
      <c r="BB71" s="143"/>
      <c r="BC71" s="143"/>
      <c r="BD71" s="144"/>
      <c r="BE71" s="142">
        <f>AO71</f>
        <v>372.99515106303619</v>
      </c>
      <c r="BF71" s="143"/>
      <c r="BG71" s="143"/>
      <c r="BH71" s="143"/>
      <c r="BI71" s="143"/>
      <c r="BJ71" s="143"/>
      <c r="BK71" s="143"/>
      <c r="BL71" s="144"/>
    </row>
    <row r="72" spans="1:79" ht="15.75" hidden="1" customHeight="1" x14ac:dyDescent="0.25">
      <c r="A72" s="52"/>
      <c r="B72" s="53"/>
      <c r="C72" s="53"/>
      <c r="D72" s="53"/>
      <c r="E72" s="53"/>
      <c r="F72" s="54"/>
      <c r="G72" s="52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2"/>
      <c r="AA72" s="53"/>
      <c r="AB72" s="53"/>
      <c r="AC72" s="53"/>
      <c r="AD72" s="54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2"/>
      <c r="AP72" s="53"/>
      <c r="AQ72" s="53"/>
      <c r="AR72" s="53"/>
      <c r="AS72" s="53"/>
      <c r="AT72" s="53"/>
      <c r="AU72" s="53"/>
      <c r="AV72" s="54"/>
      <c r="AW72" s="52"/>
      <c r="AX72" s="53"/>
      <c r="AY72" s="53"/>
      <c r="AZ72" s="53"/>
      <c r="BA72" s="53"/>
      <c r="BB72" s="53"/>
      <c r="BC72" s="53"/>
      <c r="BD72" s="54"/>
      <c r="BE72" s="52"/>
      <c r="BF72" s="53"/>
      <c r="BG72" s="53"/>
      <c r="BH72" s="53"/>
      <c r="BI72" s="53"/>
      <c r="BJ72" s="53"/>
      <c r="BK72" s="53"/>
      <c r="BL72" s="54"/>
    </row>
    <row r="73" spans="1:79" ht="15" hidden="1" customHeight="1" x14ac:dyDescent="0.25">
      <c r="A73" s="56"/>
      <c r="B73" s="56"/>
      <c r="C73" s="56"/>
      <c r="D73" s="56"/>
      <c r="E73" s="56"/>
      <c r="F73" s="56"/>
      <c r="G73" s="80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56"/>
      <c r="AA73" s="56"/>
      <c r="AB73" s="56"/>
      <c r="AC73" s="56"/>
      <c r="AD73" s="56"/>
      <c r="AE73" s="104"/>
      <c r="AF73" s="104"/>
      <c r="AG73" s="104"/>
      <c r="AH73" s="104"/>
      <c r="AI73" s="104"/>
      <c r="AJ73" s="104"/>
      <c r="AK73" s="104"/>
      <c r="AL73" s="104"/>
      <c r="AM73" s="104"/>
      <c r="AN73" s="80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CA73" s="1" t="s">
        <v>17</v>
      </c>
    </row>
    <row r="74" spans="1:79" ht="1.8" hidden="1" customHeight="1" x14ac:dyDescent="0.25">
      <c r="A74" s="56"/>
      <c r="B74" s="56"/>
      <c r="C74" s="56"/>
      <c r="D74" s="56"/>
      <c r="E74" s="56"/>
      <c r="F74" s="56"/>
      <c r="G74" s="105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10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CA74" s="1" t="s">
        <v>18</v>
      </c>
    </row>
    <row r="75" spans="1:79" x14ac:dyDescent="0.25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79" hidden="1" x14ac:dyDescent="0.25"/>
    <row r="77" spans="1:79" ht="16.5" customHeight="1" x14ac:dyDescent="0.25">
      <c r="A77" s="69" t="s">
        <v>92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38"/>
      <c r="X77" s="38"/>
      <c r="Y77" s="38"/>
      <c r="Z77" s="38"/>
      <c r="AA77" s="38"/>
      <c r="AB77" s="38"/>
      <c r="AC77" s="39"/>
      <c r="AD77" s="39"/>
      <c r="AE77" s="39"/>
      <c r="AF77" s="39"/>
      <c r="AG77" s="39"/>
      <c r="AH77" s="38"/>
      <c r="AI77" s="38"/>
      <c r="AJ77" s="38"/>
      <c r="AK77" s="38"/>
      <c r="AL77" s="38"/>
      <c r="AM77" s="38"/>
      <c r="AN77" s="5"/>
      <c r="AO77" s="43" t="s">
        <v>93</v>
      </c>
      <c r="AP77" s="43"/>
      <c r="AQ77" s="43"/>
      <c r="AR77" s="43"/>
      <c r="AS77" s="43"/>
      <c r="AT77" s="43"/>
      <c r="AU77" s="43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 x14ac:dyDescent="0.25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66" t="s">
        <v>49</v>
      </c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79" ht="15.75" customHeight="1" x14ac:dyDescent="0.25">
      <c r="A79" s="79" t="s">
        <v>3</v>
      </c>
      <c r="B79" s="79"/>
      <c r="C79" s="79"/>
      <c r="D79" s="79"/>
      <c r="E79" s="79"/>
      <c r="F79" s="79"/>
    </row>
    <row r="80" spans="1:79" ht="13.2" customHeight="1" x14ac:dyDescent="0.25">
      <c r="A80" s="67" t="s">
        <v>64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x14ac:dyDescent="0.25">
      <c r="A81" s="68" t="s">
        <v>44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</row>
    <row r="82" spans="1:59" ht="10.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6" customHeight="1" x14ac:dyDescent="0.25">
      <c r="A83" s="69" t="s">
        <v>65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44" t="s">
        <v>66</v>
      </c>
      <c r="AP83" s="44"/>
      <c r="AQ83" s="44"/>
      <c r="AR83" s="44"/>
      <c r="AS83" s="44"/>
      <c r="AT83" s="44"/>
      <c r="AU83" s="44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x14ac:dyDescent="0.25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66" t="s">
        <v>49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x14ac:dyDescent="0.25">
      <c r="A85" s="45">
        <v>44230</v>
      </c>
      <c r="B85" s="45"/>
      <c r="C85" s="45"/>
      <c r="D85" s="45"/>
      <c r="E85" s="45"/>
      <c r="F85" s="45"/>
      <c r="G85" s="41"/>
      <c r="H85" s="41"/>
    </row>
    <row r="86" spans="1:59" x14ac:dyDescent="0.25">
      <c r="A86" s="66" t="s">
        <v>42</v>
      </c>
      <c r="B86" s="66"/>
      <c r="C86" s="66"/>
      <c r="D86" s="66"/>
      <c r="E86" s="66"/>
      <c r="F86" s="66"/>
      <c r="G86" s="66"/>
      <c r="H86" s="66"/>
      <c r="I86" s="36"/>
      <c r="J86" s="36"/>
      <c r="K86" s="36"/>
      <c r="L86" s="36"/>
      <c r="M86" s="36"/>
      <c r="N86" s="36"/>
      <c r="O86" s="36"/>
      <c r="P86" s="36"/>
      <c r="Q86" s="36"/>
    </row>
    <row r="87" spans="1:59" x14ac:dyDescent="0.25">
      <c r="A87" s="20" t="s">
        <v>43</v>
      </c>
    </row>
  </sheetData>
  <mergeCells count="223">
    <mergeCell ref="BE72:BL72"/>
    <mergeCell ref="BE63:BL63"/>
    <mergeCell ref="BE64:BL64"/>
    <mergeCell ref="BE65:BL65"/>
    <mergeCell ref="BE66:BL66"/>
    <mergeCell ref="BE67:BL67"/>
    <mergeCell ref="BE68:BL68"/>
    <mergeCell ref="BE69:BL69"/>
    <mergeCell ref="BE70:BL70"/>
    <mergeCell ref="BE71:BL71"/>
    <mergeCell ref="AO72:AV72"/>
    <mergeCell ref="AW63:BD63"/>
    <mergeCell ref="AW64:BD64"/>
    <mergeCell ref="AW65:BD65"/>
    <mergeCell ref="AW66:BD66"/>
    <mergeCell ref="AW67:BD67"/>
    <mergeCell ref="AW68:BD68"/>
    <mergeCell ref="AW69:BD69"/>
    <mergeCell ref="AW70:BD70"/>
    <mergeCell ref="AW71:BD71"/>
    <mergeCell ref="AW72:BD72"/>
    <mergeCell ref="AO63:AV63"/>
    <mergeCell ref="AO64:AV64"/>
    <mergeCell ref="AO65:AV65"/>
    <mergeCell ref="AO66:AV66"/>
    <mergeCell ref="AO67:AV67"/>
    <mergeCell ref="AO68:AV68"/>
    <mergeCell ref="AO69:AV69"/>
    <mergeCell ref="AO70:AV70"/>
    <mergeCell ref="AO71:AV71"/>
    <mergeCell ref="Z72:AD72"/>
    <mergeCell ref="AE63:AN63"/>
    <mergeCell ref="AE64:AN64"/>
    <mergeCell ref="AE65:AN65"/>
    <mergeCell ref="AE66:AN66"/>
    <mergeCell ref="AE67:AN67"/>
    <mergeCell ref="AE68:AN68"/>
    <mergeCell ref="AE69:AN69"/>
    <mergeCell ref="AE70:AN70"/>
    <mergeCell ref="AE71:AN71"/>
    <mergeCell ref="AE72:AN72"/>
    <mergeCell ref="Z63:AD63"/>
    <mergeCell ref="Z64:AD64"/>
    <mergeCell ref="Z65:AD65"/>
    <mergeCell ref="Z66:AD66"/>
    <mergeCell ref="Z67:AD67"/>
    <mergeCell ref="Z68:AD68"/>
    <mergeCell ref="Z69:AD69"/>
    <mergeCell ref="Z70:AD70"/>
    <mergeCell ref="Z71:AD71"/>
    <mergeCell ref="A72:F72"/>
    <mergeCell ref="G63:Y63"/>
    <mergeCell ref="G64:Y64"/>
    <mergeCell ref="G65:Y65"/>
    <mergeCell ref="G66:Y66"/>
    <mergeCell ref="G67:Y67"/>
    <mergeCell ref="G68:Y68"/>
    <mergeCell ref="G69:Y69"/>
    <mergeCell ref="G70:Y70"/>
    <mergeCell ref="G71:Y71"/>
    <mergeCell ref="G72:Y7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  <mergeCell ref="AW7:AX7"/>
    <mergeCell ref="AO73:AV73"/>
    <mergeCell ref="AW73:BD73"/>
    <mergeCell ref="BE73:BL73"/>
    <mergeCell ref="AW74:BD74"/>
    <mergeCell ref="AO74:AV7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K20:BC20"/>
    <mergeCell ref="B20:L20"/>
    <mergeCell ref="N20:Y20"/>
    <mergeCell ref="AO2:BL2"/>
    <mergeCell ref="AO6:BF6"/>
    <mergeCell ref="AO4:BL4"/>
    <mergeCell ref="AO5:BL5"/>
    <mergeCell ref="AO3:BL3"/>
    <mergeCell ref="A10:BL10"/>
    <mergeCell ref="W78:AM78"/>
    <mergeCell ref="AE62:AN62"/>
    <mergeCell ref="AE73:AN73"/>
    <mergeCell ref="AO78:BG78"/>
    <mergeCell ref="G62:Y62"/>
    <mergeCell ref="G73:Y73"/>
    <mergeCell ref="G74:Y74"/>
    <mergeCell ref="AO62:AV62"/>
    <mergeCell ref="Z62:AD62"/>
    <mergeCell ref="AR56:AY56"/>
    <mergeCell ref="AJ55:AQ55"/>
    <mergeCell ref="A74:F74"/>
    <mergeCell ref="Z74:AD74"/>
    <mergeCell ref="AE74:AN74"/>
    <mergeCell ref="A77:V77"/>
    <mergeCell ref="AO61:AV61"/>
    <mergeCell ref="AW61:BD61"/>
    <mergeCell ref="G61:Y61"/>
    <mergeCell ref="A32:F32"/>
    <mergeCell ref="G32:BL32"/>
    <mergeCell ref="A22:T22"/>
    <mergeCell ref="AS22:BC22"/>
    <mergeCell ref="BD22:BL22"/>
    <mergeCell ref="T23:W23"/>
    <mergeCell ref="A23:H23"/>
    <mergeCell ref="D53:AA54"/>
    <mergeCell ref="AB53:AI54"/>
    <mergeCell ref="AJ53:AQ54"/>
    <mergeCell ref="AR53:AY54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5:BL35"/>
    <mergeCell ref="G39:BL39"/>
    <mergeCell ref="AJ57:AQ57"/>
    <mergeCell ref="AR57:AY57"/>
    <mergeCell ref="Z61:AD61"/>
    <mergeCell ref="A86:H86"/>
    <mergeCell ref="A80:AS80"/>
    <mergeCell ref="A81:AS81"/>
    <mergeCell ref="A83:V83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4:BG84"/>
    <mergeCell ref="A79:F79"/>
    <mergeCell ref="A55:C55"/>
    <mergeCell ref="AR55:AY55"/>
    <mergeCell ref="A56:C56"/>
    <mergeCell ref="D56:AA56"/>
    <mergeCell ref="BE74:BL74"/>
    <mergeCell ref="AO77:AU77"/>
    <mergeCell ref="AO83:AU83"/>
    <mergeCell ref="A85:F85"/>
    <mergeCell ref="A58:C58"/>
    <mergeCell ref="D58:AA58"/>
    <mergeCell ref="AB58:AI58"/>
    <mergeCell ref="AJ58:AQ58"/>
    <mergeCell ref="AR58:AY58"/>
    <mergeCell ref="A53:C54"/>
    <mergeCell ref="D55:AA55"/>
    <mergeCell ref="AB55:AI55"/>
    <mergeCell ref="W84:AM84"/>
    <mergeCell ref="A62:F62"/>
    <mergeCell ref="A73:F73"/>
    <mergeCell ref="Z73:AD73"/>
    <mergeCell ref="A60:BL60"/>
    <mergeCell ref="A61:F61"/>
    <mergeCell ref="AE61:AN61"/>
    <mergeCell ref="AB56:AI56"/>
    <mergeCell ref="AJ56:AQ56"/>
    <mergeCell ref="BE61:BL61"/>
    <mergeCell ref="A57:C57"/>
    <mergeCell ref="D57:AA57"/>
    <mergeCell ref="AB57:AI57"/>
  </mergeCells>
  <phoneticPr fontId="0" type="noConversion"/>
  <conditionalFormatting sqref="G74:L74">
    <cfRule type="cellIs" dxfId="2" priority="2" stopIfTrue="1" operator="equal">
      <formula>$G73</formula>
    </cfRule>
  </conditionalFormatting>
  <conditionalFormatting sqref="D49:I49">
    <cfRule type="cellIs" dxfId="1" priority="3" stopIfTrue="1" operator="equal">
      <formula>$D48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2021-01-20T13:04:37Z</cp:lastPrinted>
  <dcterms:created xsi:type="dcterms:W3CDTF">2016-08-15T09:54:21Z</dcterms:created>
  <dcterms:modified xsi:type="dcterms:W3CDTF">2021-02-08T07:42:47Z</dcterms:modified>
</cp:coreProperties>
</file>